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35" windowWidth="10380" windowHeight="5565" activeTab="4"/>
  </bookViews>
  <sheets>
    <sheet name="2020PROJECT STATUS" sheetId="6" r:id="rId1"/>
    <sheet name="Supporting Use" sheetId="1" r:id="rId2"/>
    <sheet name="Not Supporting" sheetId="2" r:id="rId3"/>
    <sheet name="Assessment Pending" sheetId="4" r:id="rId4"/>
    <sheet name="County Monitoring Data " sheetId="7" r:id="rId5"/>
  </sheets>
  <definedNames>
    <definedName name="cr_project_tracking_excel_project_status">'2020PROJECT STATUS'!$A$1:$AB$1</definedName>
    <definedName name="_xlnm.Print_Area" localSheetId="3">'Assessment Pending'!$A$1:$I$7</definedName>
    <definedName name="_xlnm.Print_Area" localSheetId="4">'County Monitoring Data '!$A$1:$AD$347</definedName>
    <definedName name="_xlnm.Print_Area" localSheetId="2">'Not Supporting'!$A$1:$I$60</definedName>
    <definedName name="_xlnm.Print_Area" localSheetId="1">'Supporting Use'!$A$2:$I$41</definedName>
    <definedName name="Z_44D22477_3E7F_4C02_9E10_30A6A51161FF_.wvu.Cols" localSheetId="0" hidden="1">'2020PROJECT STATUS'!$B:$B</definedName>
    <definedName name="Z_BA20F5A6_F6C9_46CF_AF63_EFF9C3B51401_.wvu.Cols" localSheetId="0" hidden="1">'2020PROJECT STATUS'!$B:$B</definedName>
    <definedName name="Z_DFA5B04F_70FD_434D_9FA9_B6AE74D2E922_.wvu.Cols" localSheetId="0" hidden="1">'2020PROJECT STATUS'!$B:$B,'2020PROJECT STATUS'!$G:$K,'2020PROJECT STATUS'!$M:$M,'2020PROJECT STATUS'!$Q:$R,'2020PROJECT STATUS'!$U:$V,'2020PROJECT STATUS'!$Z:$AB</definedName>
  </definedNames>
  <calcPr calcId="124519"/>
</workbook>
</file>

<file path=xl/calcChain.xml><?xml version="1.0" encoding="utf-8"?>
<calcChain xmlns="http://schemas.openxmlformats.org/spreadsheetml/2006/main">
  <c r="F41" i="1"/>
  <c r="F61" i="2"/>
</calcChain>
</file>

<file path=xl/comments1.xml><?xml version="1.0" encoding="utf-8"?>
<comments xmlns="http://schemas.openxmlformats.org/spreadsheetml/2006/main">
  <authors>
    <author>0213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Little Tallapoosa:</t>
        </r>
        <r>
          <rPr>
            <sz val="9"/>
            <color indexed="81"/>
            <rFont val="Tahoma"/>
            <family val="2"/>
          </rPr>
          <t xml:space="preserve">
Supporting between Buck Creek and Buffalo Creek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Indian Creek:</t>
        </r>
        <r>
          <rPr>
            <sz val="9"/>
            <color indexed="81"/>
            <rFont val="Tahoma"/>
            <family val="2"/>
          </rPr>
          <t xml:space="preserve">
Not Supporting Brickyard RD to Little Tallapoosa River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Turkey Creek:</t>
        </r>
        <r>
          <rPr>
            <sz val="9"/>
            <color indexed="81"/>
            <rFont val="Tahoma"/>
            <family val="2"/>
          </rPr>
          <t xml:space="preserve">
Not Supporting Headwaters to Lake Tisinger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Buffalo Creek:</t>
        </r>
        <r>
          <rPr>
            <sz val="9"/>
            <color indexed="81"/>
            <rFont val="Tahoma"/>
            <family val="2"/>
          </rPr>
          <t xml:space="preserve">
Not Supporting Headwaters to Little Tallapoosa River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Whooping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 xml:space="preserve">Whooping Creek:
</t>
        </r>
        <r>
          <rPr>
            <sz val="9"/>
            <color indexed="81"/>
            <rFont val="Tahoma"/>
            <family val="2"/>
          </rPr>
          <t>Not Supporting Headwaters to Chattahoochee River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Acorn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Snake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101" authorId="0">
      <text>
        <r>
          <rPr>
            <b/>
            <sz val="9"/>
            <color indexed="81"/>
            <rFont val="Tahoma"/>
            <family val="2"/>
          </rPr>
          <t>Snake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113" authorId="0">
      <text>
        <r>
          <rPr>
            <b/>
            <sz val="9"/>
            <color indexed="81"/>
            <rFont val="Tahoma"/>
            <family val="2"/>
          </rPr>
          <t>Wolf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125" authorId="0">
      <text>
        <r>
          <rPr>
            <b/>
            <sz val="9"/>
            <color indexed="81"/>
            <rFont val="Tahoma"/>
            <family val="2"/>
          </rPr>
          <t>Bethel Creek:</t>
        </r>
        <r>
          <rPr>
            <sz val="9"/>
            <color indexed="81"/>
            <rFont val="Tahoma"/>
            <family val="2"/>
          </rPr>
          <t xml:space="preserve">
Supporting to Little Tallapoosa River</t>
        </r>
      </text>
    </comment>
    <comment ref="F137" authorId="0">
      <text>
        <r>
          <rPr>
            <b/>
            <sz val="9"/>
            <color indexed="81"/>
            <rFont val="Tahoma"/>
            <family val="2"/>
          </rPr>
          <t>Holly Creek:</t>
        </r>
        <r>
          <rPr>
            <sz val="9"/>
            <color indexed="81"/>
            <rFont val="Tahoma"/>
            <family val="2"/>
          </rPr>
          <t xml:space="preserve">
Supporting Little Tallapoosa River</t>
        </r>
      </text>
    </comment>
    <comment ref="F149" authorId="0">
      <text>
        <r>
          <rPr>
            <b/>
            <sz val="9"/>
            <color indexed="81"/>
            <rFont val="Tahoma"/>
            <family val="2"/>
          </rPr>
          <t>Cavander Creek:</t>
        </r>
        <r>
          <rPr>
            <sz val="9"/>
            <color indexed="81"/>
            <rFont val="Tahoma"/>
            <family val="2"/>
          </rPr>
          <t xml:space="preserve">
Not Supporting Headwaters to Whooping Creek</t>
        </r>
      </text>
    </comment>
    <comment ref="F161" authorId="0">
      <text>
        <r>
          <rPr>
            <b/>
            <sz val="9"/>
            <color indexed="81"/>
            <rFont val="Tahoma"/>
            <family val="2"/>
          </rPr>
          <t>Little Tallapoosa:</t>
        </r>
        <r>
          <rPr>
            <sz val="9"/>
            <color indexed="81"/>
            <rFont val="Tahoma"/>
            <family val="2"/>
          </rPr>
          <t xml:space="preserve">
Supporting to Sharpe Creek confluence</t>
        </r>
      </text>
    </comment>
    <comment ref="F173" authorId="0">
      <text>
        <r>
          <rPr>
            <b/>
            <sz val="9"/>
            <color indexed="81"/>
            <rFont val="Tahoma"/>
            <family val="2"/>
          </rPr>
          <t>Little Tallapoosa:</t>
        </r>
        <r>
          <rPr>
            <sz val="9"/>
            <color indexed="81"/>
            <rFont val="Tahoma"/>
            <family val="2"/>
          </rPr>
          <t xml:space="preserve">
Not Supporting Buffalo Creek to Stateline</t>
        </r>
      </text>
    </comment>
    <comment ref="F185" authorId="0">
      <text>
        <r>
          <rPr>
            <b/>
            <sz val="9"/>
            <color indexed="81"/>
            <rFont val="Tahoma"/>
            <family val="2"/>
          </rPr>
          <t>Little Tallapoosa:</t>
        </r>
        <r>
          <rPr>
            <sz val="9"/>
            <color indexed="81"/>
            <rFont val="Tahoma"/>
            <family val="2"/>
          </rPr>
          <t xml:space="preserve">
Not Supporting Buffalo Creek to Stateline</t>
        </r>
      </text>
    </comment>
    <comment ref="F199" authorId="0">
      <text>
        <r>
          <rPr>
            <b/>
            <sz val="9"/>
            <color indexed="81"/>
            <rFont val="Tahoma"/>
            <family val="2"/>
          </rPr>
          <t>Crews Creek:</t>
        </r>
        <r>
          <rPr>
            <sz val="9"/>
            <color indexed="81"/>
            <rFont val="Tahoma"/>
            <family val="2"/>
          </rPr>
          <t xml:space="preserve">
Supporting Headwaters to Snake Creek</t>
        </r>
      </text>
    </comment>
    <comment ref="F211" authorId="0">
      <text>
        <r>
          <rPr>
            <b/>
            <sz val="9"/>
            <color indexed="81"/>
            <rFont val="Tahoma"/>
            <family val="2"/>
          </rPr>
          <t>Snake Creek:</t>
        </r>
        <r>
          <rPr>
            <sz val="9"/>
            <color indexed="81"/>
            <rFont val="Tahoma"/>
            <family val="2"/>
          </rPr>
          <t xml:space="preserve">
Not Supporting Headwaters to Chattahoochee River</t>
        </r>
      </text>
    </comment>
    <comment ref="F223" authorId="0">
      <text>
        <r>
          <rPr>
            <b/>
            <sz val="9"/>
            <color indexed="81"/>
            <rFont val="Tahoma"/>
            <family val="2"/>
          </rPr>
          <t>Little Snake Creek:</t>
        </r>
        <r>
          <rPr>
            <sz val="9"/>
            <color indexed="81"/>
            <rFont val="Tahoma"/>
            <family val="2"/>
          </rPr>
          <t xml:space="preserve">
Supporting Headwaters to Chattahoochee River</t>
        </r>
      </text>
    </comment>
    <comment ref="F235" authorId="0">
      <text>
        <r>
          <rPr>
            <b/>
            <sz val="9"/>
            <color indexed="81"/>
            <rFont val="Tahoma"/>
            <family val="2"/>
          </rPr>
          <t>Bay Springs:</t>
        </r>
        <r>
          <rPr>
            <sz val="9"/>
            <color indexed="81"/>
            <rFont val="Tahoma"/>
            <family val="2"/>
          </rPr>
          <t xml:space="preserve">
Supporting Headwaters to Chattahoochee River</t>
        </r>
      </text>
    </comment>
    <comment ref="F247" authorId="0">
      <text>
        <r>
          <rPr>
            <b/>
            <sz val="9"/>
            <color indexed="81"/>
            <rFont val="Tahoma"/>
            <family val="2"/>
          </rPr>
          <t>Indian Creek(Roopville):</t>
        </r>
        <r>
          <rPr>
            <sz val="9"/>
            <color indexed="81"/>
            <rFont val="Tahoma"/>
            <family val="2"/>
          </rPr>
          <t xml:space="preserve">
Not Supporting Headwaters to Little Tallapoosa</t>
        </r>
      </text>
    </comment>
    <comment ref="F259" authorId="0">
      <text>
        <r>
          <rPr>
            <b/>
            <sz val="9"/>
            <color indexed="81"/>
            <rFont val="Tahoma"/>
            <family val="2"/>
          </rPr>
          <t>Mountain Creek:</t>
        </r>
        <r>
          <rPr>
            <sz val="9"/>
            <color indexed="81"/>
            <rFont val="Tahoma"/>
            <family val="2"/>
          </rPr>
          <t xml:space="preserve">
Assessment Pending</t>
        </r>
      </text>
    </comment>
    <comment ref="F271" authorId="0">
      <text>
        <r>
          <rPr>
            <b/>
            <sz val="9"/>
            <color indexed="81"/>
            <rFont val="Tahoma"/>
            <family val="2"/>
          </rPr>
          <t>Indian Creek:</t>
        </r>
        <r>
          <rPr>
            <sz val="9"/>
            <color indexed="81"/>
            <rFont val="Tahoma"/>
            <family val="2"/>
          </rPr>
          <t xml:space="preserve">
Not Supporting Headwaters to Turkey Creek</t>
        </r>
      </text>
    </comment>
    <comment ref="F283" authorId="0">
      <text>
        <r>
          <rPr>
            <b/>
            <sz val="9"/>
            <color indexed="81"/>
            <rFont val="Tahoma"/>
            <family val="2"/>
          </rPr>
          <t>Turkey Creek:</t>
        </r>
        <r>
          <rPr>
            <sz val="9"/>
            <color indexed="81"/>
            <rFont val="Tahoma"/>
            <family val="2"/>
          </rPr>
          <t xml:space="preserve">
Not Supporting Headwaters to Lake Tisinger</t>
        </r>
      </text>
    </comment>
    <comment ref="F295" authorId="0">
      <text>
        <r>
          <rPr>
            <b/>
            <sz val="9"/>
            <color indexed="81"/>
            <rFont val="Tahoma"/>
            <family val="2"/>
          </rPr>
          <t>Buck Creek:</t>
        </r>
        <r>
          <rPr>
            <sz val="9"/>
            <color indexed="81"/>
            <rFont val="Tahoma"/>
            <family val="2"/>
          </rPr>
          <t xml:space="preserve">
Not Supporting Bear Creek to Little Tallapoosa (Plowshare RD)</t>
        </r>
      </text>
    </comment>
    <comment ref="F307" authorId="0">
      <text>
        <r>
          <rPr>
            <b/>
            <sz val="9"/>
            <color indexed="81"/>
            <rFont val="Tahoma"/>
            <family val="2"/>
          </rPr>
          <t>Mud Creek:</t>
        </r>
        <r>
          <rPr>
            <sz val="9"/>
            <color indexed="81"/>
            <rFont val="Tahoma"/>
            <family val="2"/>
          </rPr>
          <t xml:space="preserve">
Not Supporting Headwaters to County Line (Trout Stream)</t>
        </r>
      </text>
    </comment>
    <comment ref="F319" authorId="0">
      <text>
        <r>
          <rPr>
            <b/>
            <sz val="9"/>
            <color indexed="81"/>
            <rFont val="Tahoma"/>
            <family val="2"/>
          </rPr>
          <t>Unnamed:</t>
        </r>
        <r>
          <rPr>
            <sz val="9"/>
            <color indexed="81"/>
            <rFont val="Tahoma"/>
            <family val="2"/>
          </rPr>
          <t xml:space="preserve">
Supporting to Little Tallapoosa River</t>
        </r>
      </text>
    </comment>
    <comment ref="F324" authorId="0">
      <text>
        <r>
          <rPr>
            <b/>
            <sz val="9"/>
            <color indexed="81"/>
            <rFont val="Tahoma"/>
            <family val="2"/>
          </rPr>
          <t>Yellowdirt Creek:</t>
        </r>
        <r>
          <rPr>
            <sz val="9"/>
            <color indexed="81"/>
            <rFont val="Tahoma"/>
            <family val="2"/>
          </rPr>
          <t xml:space="preserve">
Supporting to County Line</t>
        </r>
      </text>
    </comment>
    <comment ref="F336" authorId="0">
      <text>
        <r>
          <rPr>
            <b/>
            <sz val="9"/>
            <color indexed="81"/>
            <rFont val="Tahoma"/>
            <family val="2"/>
          </rPr>
          <t>Caney Creek:</t>
        </r>
        <r>
          <rPr>
            <sz val="9"/>
            <color indexed="81"/>
            <rFont val="Tahoma"/>
            <family val="2"/>
          </rPr>
          <t xml:space="preserve">
Supporting 5 mile extent</t>
        </r>
      </text>
    </comment>
  </commentList>
</comments>
</file>

<file path=xl/sharedStrings.xml><?xml version="1.0" encoding="utf-8"?>
<sst xmlns="http://schemas.openxmlformats.org/spreadsheetml/2006/main" count="1167" uniqueCount="459">
  <si>
    <t>2008 Integrated 305(b)/303(d) List</t>
  </si>
  <si>
    <t>Streams - Supporting Designated Uses</t>
  </si>
  <si>
    <t>Reach Name/Data Source</t>
  </si>
  <si>
    <t>River Basin/Use</t>
  </si>
  <si>
    <t>Criterion Violated</t>
  </si>
  <si>
    <t>Potential Causes</t>
  </si>
  <si>
    <t>Category</t>
  </si>
  <si>
    <t>Priority</t>
  </si>
  <si>
    <t>Notes</t>
  </si>
  <si>
    <t>County/Reach Location</t>
  </si>
  <si>
    <t>Chattahoochee/ Fishing</t>
  </si>
  <si>
    <t>Carroll/ Heard/Headwater to Centralhatchee Creek</t>
  </si>
  <si>
    <t>Carroll County/Headwaters to water storage reservoir</t>
  </si>
  <si>
    <t>Carroll County/Headwater to Tallapoosa River</t>
  </si>
  <si>
    <t>Tallapoosa/ Fishing</t>
  </si>
  <si>
    <t>Carroll County/Little Buck Creek to Bear Creek</t>
  </si>
  <si>
    <t>Carroll County/ Cantrell Lake to Little Buck Creek</t>
  </si>
  <si>
    <t>Carroll County/Buck Creek to Buffalo Creek</t>
  </si>
  <si>
    <t>Carroll County/Temple</t>
  </si>
  <si>
    <t>Streams - Not Supporting Designated Uses</t>
  </si>
  <si>
    <t>FC</t>
  </si>
  <si>
    <t>NP</t>
  </si>
  <si>
    <t>4a</t>
  </si>
  <si>
    <t>Bio F</t>
  </si>
  <si>
    <t>UR</t>
  </si>
  <si>
    <t>Carroll County/Bear Creek to Little Tallapoosa River</t>
  </si>
  <si>
    <t>Carroll County/Upstream Little Tallapoosa River</t>
  </si>
  <si>
    <t>Carroll County/Downstream Southwire Corp.</t>
  </si>
  <si>
    <t>I2,UR</t>
  </si>
  <si>
    <t>4a,5</t>
  </si>
  <si>
    <t>Carroll County/ Brickyard Road to Little Tallapoosa River near Bowdon</t>
  </si>
  <si>
    <t>Carroll County/Headwaters to Turkey Creek</t>
  </si>
  <si>
    <t>Carroll County/Headwaters to Little Tallapoosa River near Roopville</t>
  </si>
  <si>
    <t>Carroll County/Buffalo Creek to Stateline</t>
  </si>
  <si>
    <t>FC, Bio M</t>
  </si>
  <si>
    <t>Carroll County/Sharpe Creek to Buck Creek</t>
  </si>
  <si>
    <t>Bio M, FC</t>
  </si>
  <si>
    <t>NP,UR</t>
  </si>
  <si>
    <t>Carroll County/Headwaters to Tallapoosa River</t>
  </si>
  <si>
    <t>Cu</t>
  </si>
  <si>
    <t>I2</t>
  </si>
  <si>
    <t>Carroll County/Little Turkey Creek to Jumpin In Creek</t>
  </si>
  <si>
    <t>Assessment Pending for Designated Uses</t>
  </si>
  <si>
    <t>Carroll County/Headwaters to Little Tallapoosa River</t>
  </si>
  <si>
    <t>Chattahoochee/Fishing</t>
  </si>
  <si>
    <t>Carroll County/Headwaters to Chattahoochee River</t>
  </si>
  <si>
    <t>This site has a narrative rank of fair for
macroinvertebrates. Waters with a
narrative rank of fair will remain in
Category 3 until EPD completes the
reevaluation of the metrics used to
assess macroinvertebrate data.</t>
  </si>
  <si>
    <t>TMDL completed FC 1998</t>
  </si>
  <si>
    <t>TMDL completed Bio(F) 2003</t>
  </si>
  <si>
    <t>TMDL Completed Bio F 2009</t>
  </si>
  <si>
    <t>TMDL completed FC 2004 Bio(M) 2004</t>
  </si>
  <si>
    <t>TMDL completed Bio(M) 2004 FC 2009</t>
  </si>
  <si>
    <t>TMDL completed Bio F 2009</t>
  </si>
  <si>
    <t>TMDL Bio F completed 2009</t>
  </si>
  <si>
    <t>TMDL completed Cu 2004</t>
  </si>
  <si>
    <t>Date</t>
  </si>
  <si>
    <t>CTS28</t>
  </si>
  <si>
    <t>Lower Little Tallapoosa</t>
  </si>
  <si>
    <t>CIS34</t>
  </si>
  <si>
    <t>CTL37</t>
  </si>
  <si>
    <t>CBT39</t>
  </si>
  <si>
    <t>CBT41</t>
  </si>
  <si>
    <t>CWM45</t>
  </si>
  <si>
    <t>CWH46</t>
  </si>
  <si>
    <t>CAH47</t>
  </si>
  <si>
    <t>CSE48</t>
  </si>
  <si>
    <t>CSC49</t>
  </si>
  <si>
    <t>CWW52</t>
  </si>
  <si>
    <t>CBH56</t>
  </si>
  <si>
    <t>Upper Little Tallapoosa</t>
  </si>
  <si>
    <t>CHB57</t>
  </si>
  <si>
    <t>CCB60</t>
  </si>
  <si>
    <t>CTH64</t>
  </si>
  <si>
    <t>CTT69</t>
  </si>
  <si>
    <t>CTS70</t>
  </si>
  <si>
    <t>CSH106</t>
  </si>
  <si>
    <t>CCO109</t>
  </si>
  <si>
    <t>CSB111</t>
  </si>
  <si>
    <t>CLH112</t>
  </si>
  <si>
    <t>CBW126</t>
  </si>
  <si>
    <t>IH1</t>
  </si>
  <si>
    <t>MH2</t>
  </si>
  <si>
    <t>II3</t>
  </si>
  <si>
    <t>TH4</t>
  </si>
  <si>
    <t>BH5</t>
  </si>
  <si>
    <t>MO6</t>
  </si>
  <si>
    <t>NAME</t>
  </si>
  <si>
    <t>PLAN   TYPE</t>
  </si>
  <si>
    <t>LOCATION</t>
  </si>
  <si>
    <t>DEVELOPER</t>
  </si>
  <si>
    <t>Engineer</t>
  </si>
  <si>
    <t>APPROVED</t>
  </si>
  <si>
    <t>PRELIM APROVAL DATE</t>
  </si>
  <si>
    <t>PRELIM EXP DATE</t>
  </si>
  <si>
    <t xml:space="preserve"> CONST PLANS APPROVED</t>
  </si>
  <si>
    <t>CONST APPROVAL DATE</t>
  </si>
  <si>
    <t>24 HR #</t>
  </si>
  <si>
    <t>ZONED</t>
  </si>
  <si>
    <t>TOTAL  ACRES</t>
  </si>
  <si>
    <t>DIST  ACRES</t>
  </si>
  <si>
    <t>E&amp;S fee</t>
  </si>
  <si>
    <t>LOTS</t>
  </si>
  <si>
    <t>Grading fee</t>
  </si>
  <si>
    <t>CITYVIEW #</t>
  </si>
  <si>
    <t>LDA #</t>
  </si>
  <si>
    <t>LDA ISSUDED</t>
  </si>
  <si>
    <t>LDA EXP DATE</t>
  </si>
  <si>
    <t>FINAL  PLAT</t>
  </si>
  <si>
    <t>12 MONTH</t>
  </si>
  <si>
    <t>LOC EXP DATE</t>
  </si>
  <si>
    <t>STOP SAMPLING REDUNDANT SITE</t>
  </si>
  <si>
    <t>STOP SAMPLING (headwaters)</t>
  </si>
  <si>
    <t>YO8 (Yellowdirt at Old Lowell)</t>
  </si>
  <si>
    <t>Carroll County/ Headwater to Little Tallapoosa River</t>
  </si>
  <si>
    <t>Chattahoochee</t>
  </si>
  <si>
    <t>(Roopville)</t>
  </si>
  <si>
    <t>XH7(Unamed at Anderson Lake)</t>
  </si>
  <si>
    <t>Little Tallapoosa @ Salem CH</t>
  </si>
  <si>
    <t>Turkey Creek @ Lovvorn RD</t>
  </si>
  <si>
    <t>Whooping Cr @ Mount PleasantRD</t>
  </si>
  <si>
    <t>Acorn Creek @ HWY 5</t>
  </si>
  <si>
    <t>Snake Creek @ E Wayside</t>
  </si>
  <si>
    <t>Snake Creek @ Cross Plains Hu</t>
  </si>
  <si>
    <t>Wolf Cr @ Wilson RD</t>
  </si>
  <si>
    <t>Bethel Cr @ Spruill Bridge RD</t>
  </si>
  <si>
    <t>Holly Cr @ Bar J RD</t>
  </si>
  <si>
    <t>Little Tallapoosa @ HWY78</t>
  </si>
  <si>
    <t>Little Tallapoosa @ Stateline RD</t>
  </si>
  <si>
    <t>Crews Cr @ Old Four Notch</t>
  </si>
  <si>
    <t>Snake Cr @ Banning RD</t>
  </si>
  <si>
    <t>Little Snake Cr @ Horsley Mill</t>
  </si>
  <si>
    <t>Bay Springs Cr @ Whitworth RD</t>
  </si>
  <si>
    <t>Indian Creek @ HWY 5</t>
  </si>
  <si>
    <t>Mountain Creek @ HWY 5</t>
  </si>
  <si>
    <t>Turkey Creek @ HWY 16</t>
  </si>
  <si>
    <t>Buck Creek @ HWY 27</t>
  </si>
  <si>
    <t>Mud Creek @ Old Draketown</t>
  </si>
  <si>
    <t>PENDING</t>
  </si>
  <si>
    <t>Indian Creek @ Indian Creek CH RD</t>
  </si>
  <si>
    <t>Buffalo Creek @ TyusCarroll RD</t>
  </si>
  <si>
    <t>Little Tallapoosa @ TyusCarroll RD</t>
  </si>
  <si>
    <t>Extent (Miles)</t>
  </si>
  <si>
    <t>Extent (miles)</t>
  </si>
  <si>
    <t>Impaired Streams (within 1 linear mile upstream of and within same watershed of impaired stream)</t>
  </si>
  <si>
    <t>Cavender Cr @ Cavender Cr RD</t>
  </si>
  <si>
    <t>305b/303d Impaired Stream</t>
  </si>
  <si>
    <t>Snake Creek</t>
  </si>
  <si>
    <t>Indian Creek</t>
  </si>
  <si>
    <t>Big Indian</t>
  </si>
  <si>
    <t>51 SQ MI</t>
  </si>
  <si>
    <t>12 SQ MI</t>
  </si>
  <si>
    <t xml:space="preserve">Turkey Creek </t>
  </si>
  <si>
    <t>56 SQ MI</t>
  </si>
  <si>
    <t xml:space="preserve">Buffalo Creek </t>
  </si>
  <si>
    <t>28 SQ MI</t>
  </si>
  <si>
    <t xml:space="preserve">Whooping Creek </t>
  </si>
  <si>
    <t>31 SQ MI</t>
  </si>
  <si>
    <t xml:space="preserve">Acorn Creek </t>
  </si>
  <si>
    <t>21 SQ MI</t>
  </si>
  <si>
    <t>49 SQ MI</t>
  </si>
  <si>
    <t>13 SQ MI</t>
  </si>
  <si>
    <t>98 SQ MI</t>
  </si>
  <si>
    <t xml:space="preserve">Bay Springs </t>
  </si>
  <si>
    <t>23 SQ MI</t>
  </si>
  <si>
    <t>15 SQ MI</t>
  </si>
  <si>
    <t xml:space="preserve">Mountain Creek </t>
  </si>
  <si>
    <t xml:space="preserve">Buck Creek </t>
  </si>
  <si>
    <t>27 SQ MI</t>
  </si>
  <si>
    <t xml:space="preserve">Mud Creek </t>
  </si>
  <si>
    <t>7 SQ MI</t>
  </si>
  <si>
    <t xml:space="preserve">Snake Creek  </t>
  </si>
  <si>
    <t xml:space="preserve">Snake Creek </t>
  </si>
  <si>
    <t xml:space="preserve">Wolf Creek  </t>
  </si>
  <si>
    <t>Station/Basin</t>
  </si>
  <si>
    <t>Big Indian Creek @ Sandyflat RD</t>
  </si>
  <si>
    <t>Storm debris removal the day of sampling</t>
  </si>
  <si>
    <t>CC9 (Caney Creek at Caney Creek RD)</t>
  </si>
  <si>
    <t>Whooping Creek</t>
  </si>
  <si>
    <t>Whooping Cr @ Clem Lowell RD</t>
  </si>
  <si>
    <t>Carroll County/Headwater to Crawfish Creek</t>
  </si>
  <si>
    <t>Carroll County/Headwater to Whooping Creek</t>
  </si>
  <si>
    <t>Carroll County/Headwater to Snake Creek</t>
  </si>
  <si>
    <t>Carroll/Douglas Counties/Headwater to Chattahoochee River</t>
  </si>
  <si>
    <t>Carroll County/Headwater to Chattahoochee River</t>
  </si>
  <si>
    <t>TMDL completed FC 2003 (revised 2008)FCG,PCBs 2003</t>
  </si>
  <si>
    <t xml:space="preserve">TMDL completed FC 2009.  </t>
  </si>
  <si>
    <t>TMDL completed 2009.More pH data needed to determine water quality.</t>
  </si>
  <si>
    <t>Carroll County/Carrollton/Headwater to Richards-Southwire Lake</t>
  </si>
  <si>
    <t>STOP SAMPLE; EPD COMPLIANCE</t>
  </si>
  <si>
    <t>TMDL_FC_2009</t>
  </si>
  <si>
    <t>TMDL BIO F 2009</t>
  </si>
  <si>
    <t>TMDL FC Cu BioF 2004 and 2009</t>
  </si>
  <si>
    <t>TMDL FC 1998</t>
  </si>
  <si>
    <t>TMDL BioF 2003</t>
  </si>
  <si>
    <t>TMDL BIO F 2003</t>
  </si>
  <si>
    <t>TMDL FC BIO M 2009 and 2004</t>
  </si>
  <si>
    <t>TMDL FC 2009</t>
  </si>
  <si>
    <t>FC, pH</t>
  </si>
  <si>
    <t>FCG (PCBs)</t>
  </si>
  <si>
    <t>UR, NP</t>
  </si>
  <si>
    <t>Carroll County/ Headwaters to Carthbody Creek</t>
  </si>
  <si>
    <t>Bio F, pH,FC</t>
  </si>
  <si>
    <t>NP, UR</t>
  </si>
  <si>
    <t>Carroll County/ Carthbody Creek to Chattahoochee River</t>
  </si>
  <si>
    <t>pH, FC</t>
  </si>
  <si>
    <t>TMDL completed FC,Cu 2004. Cu removed 2015.</t>
  </si>
  <si>
    <t>Carroll County/ Headwaters to pond 0.9 miles upstream of Heard County Line</t>
  </si>
  <si>
    <t>FC TMDL to be drafted by 2017. pH TMDL by 2027.</t>
  </si>
  <si>
    <t>FC,Bio F</t>
  </si>
  <si>
    <t>TMDL completed Cu 2004 Bio F 2009 &amp; FC 2009. Pb,Cu removed 2015</t>
  </si>
  <si>
    <t>Carroll County/Lake Val-Do Mar to Mud Creek-Villa Rica</t>
  </si>
  <si>
    <t>NOI Permit</t>
  </si>
  <si>
    <t>NOI Submittal ID</t>
  </si>
  <si>
    <t>4a, 5</t>
  </si>
  <si>
    <t>TMDL completed FC 1998. EPD assessing macroinvertebrate data</t>
  </si>
  <si>
    <t>TMDL completed FC 1998. Bio F TMDL to be drafted by 2022 and pH by 2027.  EPD assessing macroinvertebrate data.</t>
  </si>
  <si>
    <t>Carroll County/ Hollingsworth Lake to Little Tallapoosa River</t>
  </si>
  <si>
    <t xml:space="preserve">Tallapoosa/ Fishing </t>
  </si>
  <si>
    <t>FC, DO, Cu</t>
  </si>
  <si>
    <t>Carroll County/ Little Tallapoosa River Lake to Sharpe Creek</t>
  </si>
  <si>
    <t>Bacteria (FC E Coli) TMDL Drafted 2018</t>
  </si>
  <si>
    <t>Carroll County/ Headwaters to Walker Creek</t>
  </si>
  <si>
    <t>Carroll County/ Villa Rica Tallapoosa WPCP to Little Tallapoosa River</t>
  </si>
  <si>
    <t>DO. FC</t>
  </si>
  <si>
    <t>UR, M</t>
  </si>
  <si>
    <t>Source for DO and M are UR. Source for FC is UR.</t>
  </si>
  <si>
    <t>Carroll County/ Headwaters to Boyles Branch</t>
  </si>
  <si>
    <t>Carroll County/ Headwaters to Bear Creek</t>
  </si>
  <si>
    <t>Within 1 linear mile  upstream and in the same watershed. BIOTA Impaired streams (BIO F, BIO M, Cat 4a, 4b, 5) and UR or NP require 4 additional BMP's which discharg to impaired segment.</t>
  </si>
  <si>
    <t>Time AM/PM</t>
  </si>
  <si>
    <t xml:space="preserve"> Notes 24 hr rain event</t>
  </si>
  <si>
    <r>
      <t xml:space="preserve">NTU            </t>
    </r>
    <r>
      <rPr>
        <sz val="9"/>
        <color indexed="8"/>
        <rFont val="Calibri"/>
        <family val="2"/>
      </rPr>
      <t>1 mg of sediment/L = 1 NTU</t>
    </r>
  </si>
  <si>
    <t>Standalone</t>
  </si>
  <si>
    <t>Dollar General North Carrollton</t>
  </si>
  <si>
    <t>336167 -85.0785</t>
  </si>
  <si>
    <t>N/A</t>
  </si>
  <si>
    <t>SW North LLC</t>
  </si>
  <si>
    <t>Rochester</t>
  </si>
  <si>
    <t>Brian Sullivan</t>
  </si>
  <si>
    <t>Z1 Motorsports</t>
  </si>
  <si>
    <t>336211 -84.99344</t>
  </si>
  <si>
    <t>Civil Solutions</t>
  </si>
  <si>
    <t>Russell Floyd</t>
  </si>
  <si>
    <t>Common-Tertiary</t>
  </si>
  <si>
    <t>Trademark Homes</t>
  </si>
  <si>
    <t>Georgia and West1/15/2019</t>
  </si>
  <si>
    <t>Scott Greene</t>
  </si>
  <si>
    <t>Armstrong Crest Lot 22, 23</t>
  </si>
  <si>
    <t>33.6614 -85.1685</t>
  </si>
  <si>
    <t>Armstrong Crest Lot 24</t>
  </si>
  <si>
    <t>Armstrong Crest Lot 20,21</t>
  </si>
  <si>
    <t>Armstrong Crest Lot 4</t>
  </si>
  <si>
    <t>Armstrong Crest Lot 38, 44, 45</t>
  </si>
  <si>
    <t>33.6401 -85.1698</t>
  </si>
  <si>
    <t>Old Camp Methodist Church</t>
  </si>
  <si>
    <t>33.5574_85.1244</t>
  </si>
  <si>
    <t>Exempt</t>
  </si>
  <si>
    <t>Greg Dewberry</t>
  </si>
  <si>
    <t>AM</t>
  </si>
  <si>
    <t>PM</t>
  </si>
  <si>
    <t>Indian Lake Lots 15, 16, 17</t>
  </si>
  <si>
    <t>33.7708_84.9254</t>
  </si>
  <si>
    <t>Sweetwater (not Listed)</t>
  </si>
  <si>
    <t>Wade Jurney Homes</t>
  </si>
  <si>
    <t>Falcon Design</t>
  </si>
  <si>
    <t>Diane Warren</t>
  </si>
  <si>
    <t>Little Vine Life Storage</t>
  </si>
  <si>
    <t>33.6106 -84.9269</t>
  </si>
  <si>
    <t>Ayers Creek (not listed)</t>
  </si>
  <si>
    <t>Jane Sauls</t>
  </si>
  <si>
    <t>Lewis Land Concepts</t>
  </si>
  <si>
    <t>Armstrong Crest Lot 42, 43</t>
  </si>
  <si>
    <t>Nick Bartlett</t>
  </si>
  <si>
    <t>Hampton Park Lot 40, 41 &amp; 127,129</t>
  </si>
  <si>
    <t>Republic Development</t>
  </si>
  <si>
    <t>Tibbits</t>
  </si>
  <si>
    <t>Glen Johnson</t>
  </si>
  <si>
    <t>33.7690 -84.9477</t>
  </si>
  <si>
    <t>Amber Ridge Lot 29</t>
  </si>
  <si>
    <t>33.6253_85.0114</t>
  </si>
  <si>
    <t>Hendricks Creek</t>
  </si>
  <si>
    <t>John Abernathy</t>
  </si>
  <si>
    <t>Armstrong Crest Lot 52</t>
  </si>
  <si>
    <t>33.6376 -85.1719</t>
  </si>
  <si>
    <t>Armstrong Crest Lot 58, 60, 61</t>
  </si>
  <si>
    <t>33.6395 -85.1743</t>
  </si>
  <si>
    <t xml:space="preserve">AM </t>
  </si>
  <si>
    <t>Whitesburg City Hall</t>
  </si>
  <si>
    <t>33.5030-84.9217</t>
  </si>
  <si>
    <t>City of Whitesburg</t>
  </si>
  <si>
    <t>Georgia and West</t>
  </si>
  <si>
    <t>William Smolar</t>
  </si>
  <si>
    <t>Trademark 229 Mote RD</t>
  </si>
  <si>
    <t>33.6296_85.0972</t>
  </si>
  <si>
    <t>David Chapman</t>
  </si>
  <si>
    <t>0.14 in</t>
  </si>
  <si>
    <t>33.7760-85.0136</t>
  </si>
  <si>
    <t>Timbercrest</t>
  </si>
  <si>
    <t>HRC</t>
  </si>
  <si>
    <t>Jody Willis</t>
  </si>
  <si>
    <t>Huntington Park Lot 32</t>
  </si>
  <si>
    <t>33.7765-85.0161</t>
  </si>
  <si>
    <t>Trestle Creek</t>
  </si>
  <si>
    <t>Hunter's Reserve Whitesburg</t>
  </si>
  <si>
    <t>33.4949-85.9069</t>
  </si>
  <si>
    <t>City of Mt Zion</t>
  </si>
  <si>
    <t>33.6190-85.1183</t>
  </si>
  <si>
    <t>Camp Creek</t>
  </si>
  <si>
    <t>Infrastructure</t>
  </si>
  <si>
    <t>City of Mt. Zion</t>
  </si>
  <si>
    <t>Carter and Slope</t>
  </si>
  <si>
    <t>City of Mt.Zion</t>
  </si>
  <si>
    <t>Am</t>
  </si>
  <si>
    <t>Amber Ridge Lot 19</t>
  </si>
  <si>
    <t>33.6268_85.0111</t>
  </si>
  <si>
    <t>West Georgia Technical College</t>
  </si>
  <si>
    <t>33.5533 85.0998</t>
  </si>
  <si>
    <t>Buffalo Creek</t>
  </si>
  <si>
    <t>Eberly and Assoc</t>
  </si>
  <si>
    <t>Common</t>
  </si>
  <si>
    <t>270 Red Oak Way</t>
  </si>
  <si>
    <t>33.7245-84.9932</t>
  </si>
  <si>
    <t>Little Tallapoosa River</t>
  </si>
  <si>
    <t>WT Collins Homes</t>
  </si>
  <si>
    <t>Pioneer</t>
  </si>
  <si>
    <t>Matt Caviness</t>
  </si>
  <si>
    <t>298  S Red Oak Way</t>
  </si>
  <si>
    <t>33.7233-84.9938</t>
  </si>
  <si>
    <t>Beau Barth</t>
  </si>
  <si>
    <t>Javelle Redmond</t>
  </si>
  <si>
    <t>Indian Lake Lot 24</t>
  </si>
  <si>
    <t>Dewayne Staples</t>
  </si>
  <si>
    <t>33.7709 -84.9271</t>
  </si>
  <si>
    <t>Indian Lake Lot 27</t>
  </si>
  <si>
    <t>33.7710 -84.9278</t>
  </si>
  <si>
    <t>Indian Lake Lot 21 &amp; 22</t>
  </si>
  <si>
    <t>33.7709 -84.9262</t>
  </si>
  <si>
    <t xml:space="preserve">Acorn Creek/ 1GAR031300020401 </t>
  </si>
  <si>
    <r>
      <rPr>
        <strike/>
        <sz val="8"/>
        <rFont val="Arial"/>
        <family val="2"/>
      </rPr>
      <t>Box</t>
    </r>
    <r>
      <rPr>
        <sz val="8"/>
        <rFont val="Arial"/>
        <family val="2"/>
      </rPr>
      <t xml:space="preserve">  Bay Springs Creek/4 GAR031300020322</t>
    </r>
  </si>
  <si>
    <t>Caney Creek/4 GAR031300020417</t>
  </si>
  <si>
    <t xml:space="preserve">Cartbody Creek/4 GAR031300020418 </t>
  </si>
  <si>
    <t xml:space="preserve">Cavender Creek/4 GAR031300020419 </t>
  </si>
  <si>
    <t>Chattahoochee River/1,10 GAR031300020337</t>
  </si>
  <si>
    <t>Pea Creek (Cobb Co) to Snake Creek</t>
  </si>
  <si>
    <t>FC, (PCBs)</t>
  </si>
  <si>
    <t xml:space="preserve">Chattahoochee River/1,10 GAR031300020609 </t>
  </si>
  <si>
    <t>FC,(PCBs)</t>
  </si>
  <si>
    <t>Carroll County/ Wahoo Creek (E McIntosh) to Franklin</t>
  </si>
  <si>
    <t>Chattahoochee River/1,10 GAR031300020432</t>
  </si>
  <si>
    <t>Carroll County/Snake Creek to Wahoo Creek (E McIntosh)</t>
  </si>
  <si>
    <t xml:space="preserve">Crews Creek/4 GAR031300020325 </t>
  </si>
  <si>
    <t>Gum Creek/4 GAR031300020402</t>
  </si>
  <si>
    <t xml:space="preserve">Hurricane Creek/1,4 GAR031300020302 </t>
  </si>
  <si>
    <t>Y2020 305b and 303d Report</t>
  </si>
  <si>
    <t>Little Snake Creek/4 GAR031300020307</t>
  </si>
  <si>
    <t>Milligan Creek/1 GAR031300020428</t>
  </si>
  <si>
    <t xml:space="preserve">Sandy Creek/4 GAR031300020314 </t>
  </si>
  <si>
    <t>Snake Creek/ 1,4 GAR031300020316</t>
  </si>
  <si>
    <t>Chattahoochee/ Fishing, Drinking Water</t>
  </si>
  <si>
    <t>Town Branch/ 1 GAR031300020211</t>
  </si>
  <si>
    <t xml:space="preserve">Whooping Creek/1,4,59 GAR031300020430 </t>
  </si>
  <si>
    <t xml:space="preserve">Whooping Creek/1,4,59 GAR031300020431 </t>
  </si>
  <si>
    <t>Wolf Creek/1,4 GAR031300020321</t>
  </si>
  <si>
    <t xml:space="preserve">Yellowdirt Creek/1,4 GAR031300020415 </t>
  </si>
  <si>
    <t>Allen Creek/ 1,59 GAR031501080510</t>
  </si>
  <si>
    <t>Blalock Creek/ 4 GAR031501080306</t>
  </si>
  <si>
    <t>Brooks Creek/4 (Cat II Trout) GAR031501080103</t>
  </si>
  <si>
    <t>Carroll County/ Headwaters to Walker Creek (Jake)</t>
  </si>
  <si>
    <t xml:space="preserve">Buck Creek/4 GAR031501080508 </t>
  </si>
  <si>
    <t xml:space="preserve">Buck Creek/4 GAR031501080506 </t>
  </si>
  <si>
    <t>Buck Creek/10 GAR031501080504</t>
  </si>
  <si>
    <t>Buffalo Creek/1,4,10,54 GAR031501080602</t>
  </si>
  <si>
    <t>Buffalo Creek/10 GAR031501080601</t>
  </si>
  <si>
    <t>Garrett Creek/4 GAR031501080608</t>
  </si>
  <si>
    <t>Indian Creek/4 GAR031501080605</t>
  </si>
  <si>
    <t>Indian Creek/4 GAR031501080704</t>
  </si>
  <si>
    <t>Indian Creek/10 GAR031501080701</t>
  </si>
  <si>
    <t>Little Tallapoosa River/4 GAR031501080502</t>
  </si>
  <si>
    <t>Bio F, FC</t>
  </si>
  <si>
    <t>Little Tallapoosa River/1,9,10 GAR031501080505</t>
  </si>
  <si>
    <t>Tallapoosa/ Drinking Water, Fishing</t>
  </si>
  <si>
    <t>Little Tallapoosa River/1,9,10 GAR031501080603</t>
  </si>
  <si>
    <t xml:space="preserve">Little Tallapoosa River/ 1,6 GAR031501080606 </t>
  </si>
  <si>
    <t xml:space="preserve">Little Turkey Creek/4 GAR031501080703 </t>
  </si>
  <si>
    <t>Mountain Creek/59 GAR031501080607</t>
  </si>
  <si>
    <t>Mud Branch/ 1 GAR031501080509</t>
  </si>
  <si>
    <t>Mud Creek/4 (CATII Trout) GAR031501080105</t>
  </si>
  <si>
    <t>Pine Tuckey Branch/ 4 GAR031501080609</t>
  </si>
  <si>
    <t>Trestle Creek/6 GAR031501080503</t>
  </si>
  <si>
    <t xml:space="preserve">Tributary to Bear Creek/ 4 GAR031501080511 </t>
  </si>
  <si>
    <t>Tributary to Buffalo Creek/1,54 GAR031501080604</t>
  </si>
  <si>
    <t>Tributary to Walker Creek/4 GAR031501080305 (near Waco JC Wright and Campground RD)</t>
  </si>
  <si>
    <t xml:space="preserve">Turkey Creek/4 GAR031501080702 </t>
  </si>
  <si>
    <t>Turkey Creek/1 GAR031501080705</t>
  </si>
  <si>
    <t>Carroll County/Jumpin In Creek to Indian
Creek</t>
  </si>
  <si>
    <t>The water is supporting its Fishing Use. Data are not available to assess the Drinking Water Use.</t>
  </si>
  <si>
    <t>Carroll County/John Tanner Park</t>
  </si>
  <si>
    <t xml:space="preserve">John Tanner Lake (upper)/58 GAR031501080909 </t>
  </si>
  <si>
    <t>Lakes</t>
  </si>
  <si>
    <t>Acres</t>
  </si>
  <si>
    <t>Armstrong Crest Lot 29</t>
  </si>
  <si>
    <t>33.64056 -85.1712</t>
  </si>
  <si>
    <t>Armstrong Crest Lot 66</t>
  </si>
  <si>
    <t>33.6410 -85.1740</t>
  </si>
  <si>
    <t>Armstrong Crest Lot 63&amp;64</t>
  </si>
  <si>
    <t>33.6404 -85.1743</t>
  </si>
  <si>
    <t>33.6254_85.0117</t>
  </si>
  <si>
    <t>Amber Ridge Lot 47</t>
  </si>
  <si>
    <t>Armstrong Crest Lot 74</t>
  </si>
  <si>
    <t>Armstrong Crest Lot 79</t>
  </si>
  <si>
    <t>Armstrong Crest Lot 25&amp;26</t>
  </si>
  <si>
    <t>33.6385 -85.1734</t>
  </si>
  <si>
    <t>33.6405 -85.1697</t>
  </si>
  <si>
    <t>Indian Lake Lot 122, 123,&amp;124</t>
  </si>
  <si>
    <t>Indian Lake Lot 125, 126,&amp;127</t>
  </si>
  <si>
    <t>Indian Lake Lot 42, 43,&amp;44</t>
  </si>
  <si>
    <t>33.7719 -84.9307</t>
  </si>
  <si>
    <t>Indian Lake Lot 34 &amp; 35</t>
  </si>
  <si>
    <t>33.7710 -84.9297</t>
  </si>
  <si>
    <t>Indian Lake Lot 102</t>
  </si>
  <si>
    <t>33.7713 -84.9230</t>
  </si>
  <si>
    <t>Carroll Crest Lot 10</t>
  </si>
  <si>
    <t>33.629 -85.0697</t>
  </si>
  <si>
    <t>Jonathon Ellis</t>
  </si>
  <si>
    <t>Little Tallapoosa River bioM</t>
  </si>
  <si>
    <t>Bear Creek  (not listed)</t>
  </si>
  <si>
    <t>Shockley Realty</t>
  </si>
  <si>
    <t>LLC</t>
  </si>
  <si>
    <t>James Shockley</t>
  </si>
  <si>
    <t>Bear Creek Lot 43</t>
  </si>
  <si>
    <t>33.6103 -85.1425</t>
  </si>
  <si>
    <t>Bear Creek Lot 42</t>
  </si>
  <si>
    <t>Bear Creek Lot 41</t>
  </si>
  <si>
    <t>Bear Creek Lot 40</t>
  </si>
  <si>
    <t>Bear Creek Lot 39</t>
  </si>
  <si>
    <t>Bear Creek Lot 36</t>
  </si>
  <si>
    <t>Bear Creek Lot 35</t>
  </si>
  <si>
    <t>33.6107-85.1423</t>
  </si>
  <si>
    <t>33.6109 -85.1420</t>
  </si>
  <si>
    <t>33.6113 -85.1416</t>
  </si>
  <si>
    <t>33.6115 -85.1417</t>
  </si>
  <si>
    <t>33.6112 -85.1419</t>
  </si>
  <si>
    <t>Bear Creek Lot 33</t>
  </si>
  <si>
    <t>33.6108 -85.1423</t>
  </si>
  <si>
    <t xml:space="preserve">Daisey Rose </t>
  </si>
  <si>
    <t>33.6156-85.0859</t>
  </si>
  <si>
    <t>Standalone- NA &gt;1ac</t>
  </si>
  <si>
    <t>LINCO</t>
  </si>
  <si>
    <t>Josh Chapman</t>
  </si>
  <si>
    <t>Temple High Field House</t>
  </si>
  <si>
    <t>33.7322-84.0258</t>
  </si>
  <si>
    <t>Carroll BOE</t>
  </si>
  <si>
    <t>Southern A&amp;E</t>
  </si>
  <si>
    <t>Mike Beers</t>
  </si>
  <si>
    <t>Bay Springs Middle addition</t>
  </si>
  <si>
    <t>33.6913-84.9378</t>
  </si>
  <si>
    <t>Souther A&amp;E</t>
  </si>
  <si>
    <t xml:space="preserve">.02 </t>
  </si>
  <si>
    <t>Bay Springs Creek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</si>
</sst>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h:mm;@"/>
    <numFmt numFmtId="165" formatCode="m/d/yy;@"/>
  </numFmts>
  <fonts count="26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0"/>
      <name val="Calibri"/>
      <family val="2"/>
    </font>
    <font>
      <sz val="9"/>
      <name val="Arial"/>
      <family val="2"/>
    </font>
    <font>
      <strike/>
      <sz val="8"/>
      <name val="Arial"/>
      <family val="2"/>
    </font>
    <font>
      <sz val="9"/>
      <color indexed="8"/>
      <name val="Calibri"/>
      <family val="2"/>
    </font>
    <font>
      <b/>
      <sz val="10"/>
      <color indexed="10"/>
      <name val="Calibri"/>
      <family val="2"/>
    </font>
    <font>
      <sz val="8"/>
      <color indexed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7" fillId="0" borderId="0"/>
  </cellStyleXfs>
  <cellXfs count="21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/>
    <xf numFmtId="164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0" fontId="8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 wrapText="1"/>
    </xf>
    <xf numFmtId="0" fontId="8" fillId="0" borderId="1" xfId="2" applyFont="1" applyFill="1" applyBorder="1" applyAlignment="1"/>
    <xf numFmtId="0" fontId="8" fillId="0" borderId="1" xfId="2" applyFont="1" applyFill="1" applyBorder="1" applyAlignment="1" applyProtection="1">
      <alignment horizontal="left"/>
      <protection locked="0" hidden="1"/>
    </xf>
    <xf numFmtId="0" fontId="8" fillId="0" borderId="1" xfId="2" applyFont="1" applyFill="1" applyBorder="1" applyAlignment="1" applyProtection="1">
      <alignment horizontal="center"/>
      <protection locked="0" hidden="1"/>
    </xf>
    <xf numFmtId="0" fontId="8" fillId="0" borderId="1" xfId="2" applyNumberFormat="1" applyFont="1" applyFill="1" applyBorder="1" applyAlignment="1" applyProtection="1">
      <alignment horizontal="center"/>
      <protection locked="0" hidden="1"/>
    </xf>
    <xf numFmtId="0" fontId="8" fillId="0" borderId="1" xfId="2" applyFont="1" applyFill="1" applyBorder="1" applyAlignment="1" applyProtection="1">
      <alignment horizontal="center" wrapText="1"/>
      <protection locked="0" hidden="1"/>
    </xf>
    <xf numFmtId="49" fontId="8" fillId="0" borderId="1" xfId="2" applyNumberFormat="1" applyFont="1" applyFill="1" applyBorder="1" applyAlignment="1" applyProtection="1">
      <alignment horizontal="center"/>
      <protection locked="0" hidden="1"/>
    </xf>
    <xf numFmtId="0" fontId="8" fillId="0" borderId="1" xfId="2" applyNumberFormat="1" applyFont="1" applyFill="1" applyBorder="1" applyAlignment="1" applyProtection="1">
      <alignment horizontal="center" wrapText="1"/>
      <protection locked="0" hidden="1"/>
    </xf>
    <xf numFmtId="0" fontId="1" fillId="0" borderId="0" xfId="0" applyFont="1" applyFill="1"/>
    <xf numFmtId="0" fontId="0" fillId="0" borderId="0" xfId="0" applyFill="1"/>
    <xf numFmtId="0" fontId="3" fillId="0" borderId="0" xfId="0" applyFon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3" fillId="0" borderId="0" xfId="0" applyNumberFormat="1" applyFont="1" applyFill="1" applyBorder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8" fillId="0" borderId="1" xfId="2" applyFont="1" applyFill="1" applyBorder="1" applyAlignment="1">
      <alignment wrapText="1"/>
    </xf>
    <xf numFmtId="0" fontId="6" fillId="2" borderId="0" xfId="0" applyFont="1" applyFill="1" applyAlignment="1">
      <alignment horizontal="center"/>
    </xf>
    <xf numFmtId="20" fontId="6" fillId="2" borderId="0" xfId="0" applyNumberFormat="1" applyFont="1" applyFill="1" applyAlignment="1">
      <alignment horizontal="center"/>
    </xf>
    <xf numFmtId="14" fontId="6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20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Fill="1" applyAlignment="1">
      <alignment horizontal="center"/>
    </xf>
    <xf numFmtId="0" fontId="0" fillId="2" borderId="0" xfId="0" quotePrefix="1" applyFill="1" applyAlignment="1">
      <alignment horizontal="center"/>
    </xf>
    <xf numFmtId="0" fontId="10" fillId="2" borderId="0" xfId="0" quotePrefix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" fillId="2" borderId="0" xfId="0" applyFont="1" applyFill="1"/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/>
    </xf>
    <xf numFmtId="20" fontId="10" fillId="2" borderId="0" xfId="0" applyNumberFormat="1" applyFon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6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0" fontId="15" fillId="0" borderId="0" xfId="0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top" wrapText="1"/>
    </xf>
    <xf numFmtId="0" fontId="0" fillId="6" borderId="0" xfId="0" quotePrefix="1" applyFill="1" applyAlignment="1">
      <alignment horizontal="center"/>
    </xf>
    <xf numFmtId="0" fontId="3" fillId="6" borderId="0" xfId="0" applyFont="1" applyFill="1" applyAlignment="1">
      <alignment horizontal="left" wrapText="1"/>
    </xf>
    <xf numFmtId="0" fontId="17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20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6" fillId="6" borderId="0" xfId="0" applyFont="1" applyFill="1" applyAlignment="1">
      <alignment horizontal="center"/>
    </xf>
    <xf numFmtId="20" fontId="6" fillId="6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7" fillId="0" borderId="0" xfId="0" quotePrefix="1" applyFont="1" applyAlignment="1">
      <alignment horizontal="center"/>
    </xf>
    <xf numFmtId="20" fontId="11" fillId="2" borderId="0" xfId="0" applyNumberFormat="1" applyFont="1" applyFill="1" applyAlignment="1">
      <alignment horizontal="center"/>
    </xf>
    <xf numFmtId="14" fontId="11" fillId="0" borderId="0" xfId="0" applyNumberFormat="1" applyFont="1" applyAlignment="1">
      <alignment horizontal="center"/>
    </xf>
    <xf numFmtId="20" fontId="11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0" fillId="6" borderId="0" xfId="0" quotePrefix="1" applyFont="1" applyFill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20" fontId="10" fillId="6" borderId="0" xfId="0" applyNumberFormat="1" applyFont="1" applyFill="1" applyAlignment="1">
      <alignment horizontal="center"/>
    </xf>
    <xf numFmtId="20" fontId="10" fillId="0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2" borderId="0" xfId="0" quotePrefix="1" applyFont="1" applyFill="1" applyAlignment="1">
      <alignment horizontal="center"/>
    </xf>
    <xf numFmtId="0" fontId="10" fillId="0" borderId="0" xfId="0" quotePrefix="1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14" fontId="0" fillId="2" borderId="0" xfId="0" applyNumberForma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wrapText="1"/>
    </xf>
    <xf numFmtId="14" fontId="3" fillId="0" borderId="0" xfId="0" applyNumberFormat="1" applyFont="1" applyFill="1" applyBorder="1"/>
    <xf numFmtId="16" fontId="6" fillId="2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5" fontId="2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15" fillId="7" borderId="0" xfId="0" applyFont="1" applyFill="1" applyAlignment="1">
      <alignment vertical="top" wrapText="1"/>
    </xf>
    <xf numFmtId="0" fontId="11" fillId="6" borderId="0" xfId="0" quotePrefix="1" applyFont="1" applyFill="1" applyAlignment="1">
      <alignment horizontal="center"/>
    </xf>
    <xf numFmtId="0" fontId="10" fillId="0" borderId="0" xfId="0" quotePrefix="1" applyFont="1" applyAlignment="1">
      <alignment horizontal="center"/>
    </xf>
    <xf numFmtId="18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3" fillId="10" borderId="0" xfId="0" applyFont="1" applyFill="1" applyAlignment="1">
      <alignment wrapText="1"/>
    </xf>
    <xf numFmtId="0" fontId="3" fillId="1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65" fontId="10" fillId="6" borderId="0" xfId="0" applyNumberFormat="1" applyFont="1" applyFill="1" applyAlignment="1">
      <alignment horizontal="center"/>
    </xf>
    <xf numFmtId="0" fontId="10" fillId="6" borderId="0" xfId="0" applyFont="1" applyFill="1"/>
    <xf numFmtId="0" fontId="15" fillId="6" borderId="0" xfId="0" applyFont="1" applyFill="1" applyAlignment="1">
      <alignment horizontal="left" wrapText="1"/>
    </xf>
    <xf numFmtId="20" fontId="10" fillId="0" borderId="0" xfId="0" applyNumberFormat="1" applyFont="1" applyAlignment="1">
      <alignment horizontal="center"/>
    </xf>
    <xf numFmtId="0" fontId="10" fillId="7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6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11" borderId="0" xfId="0" applyFont="1" applyFill="1" applyAlignment="1"/>
    <xf numFmtId="0" fontId="0" fillId="0" borderId="0" xfId="0" applyFill="1" applyAlignment="1">
      <alignment horizontal="center"/>
    </xf>
    <xf numFmtId="0" fontId="3" fillId="12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24" fillId="0" borderId="0" xfId="0" applyFont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5" fillId="13" borderId="0" xfId="0" applyFont="1" applyFill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5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/>
    </xf>
    <xf numFmtId="0" fontId="22" fillId="3" borderId="0" xfId="1" applyFill="1" applyAlignment="1">
      <alignment horizontal="center"/>
    </xf>
    <xf numFmtId="0" fontId="11" fillId="0" borderId="0" xfId="0" applyFont="1" applyFill="1" applyAlignment="1"/>
    <xf numFmtId="0" fontId="0" fillId="0" borderId="0" xfId="0" applyFill="1" applyAlignment="1"/>
    <xf numFmtId="0" fontId="1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9" borderId="0" xfId="0" applyFill="1" applyAlignment="1"/>
    <xf numFmtId="0" fontId="22" fillId="3" borderId="0" xfId="1" applyFill="1" applyAlignment="1"/>
    <xf numFmtId="0" fontId="22" fillId="8" borderId="0" xfId="1" applyFill="1" applyAlignment="1"/>
    <xf numFmtId="14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0" fillId="0" borderId="0" xfId="0" applyAlignment="1"/>
    <xf numFmtId="0" fontId="11" fillId="5" borderId="0" xfId="0" applyFont="1" applyFill="1" applyAlignment="1"/>
  </cellXfs>
  <cellStyles count="3">
    <cellStyle name="Hyperlink" xfId="1" builtinId="8"/>
    <cellStyle name="Normal" xfId="0" builtinId="0"/>
    <cellStyle name="Normal_PROJECT STATU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CBT41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Buffalo Creek @ TyusCarroll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607068607068611E-2"/>
          <c:y val="0.16250000000000001"/>
          <c:w val="0.72349272349272353"/>
          <c:h val="0.71041666666666659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'!$D$41:$D$52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43927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44546</c:v>
                </c:pt>
              </c:numCache>
            </c:numRef>
          </c:cat>
          <c:val>
            <c:numRef>
              <c:f>'County Monitoring Data '!$B$41:$B$52</c:f>
              <c:numCache>
                <c:formatCode>General</c:formatCode>
                <c:ptCount val="12"/>
                <c:pt idx="0">
                  <c:v>31</c:v>
                </c:pt>
                <c:pt idx="1">
                  <c:v>25</c:v>
                </c:pt>
                <c:pt idx="2">
                  <c:v>22</c:v>
                </c:pt>
                <c:pt idx="3">
                  <c:v>14</c:v>
                </c:pt>
                <c:pt idx="4">
                  <c:v>15</c:v>
                </c:pt>
                <c:pt idx="5">
                  <c:v>19</c:v>
                </c:pt>
                <c:pt idx="6">
                  <c:v>18</c:v>
                </c:pt>
                <c:pt idx="7">
                  <c:v>19</c:v>
                </c:pt>
                <c:pt idx="8">
                  <c:v>22</c:v>
                </c:pt>
                <c:pt idx="9">
                  <c:v>20</c:v>
                </c:pt>
                <c:pt idx="10">
                  <c:v>20</c:v>
                </c:pt>
                <c:pt idx="11">
                  <c:v>21</c:v>
                </c:pt>
              </c:numCache>
            </c:numRef>
          </c:val>
        </c:ser>
        <c:marker val="1"/>
        <c:axId val="114836224"/>
        <c:axId val="114837760"/>
      </c:lineChart>
      <c:catAx>
        <c:axId val="11483622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837760"/>
        <c:crosses val="autoZero"/>
        <c:lblAlgn val="ctr"/>
        <c:lblOffset val="100"/>
      </c:catAx>
      <c:valAx>
        <c:axId val="114837760"/>
        <c:scaling>
          <c:orientation val="minMax"/>
        </c:scaling>
        <c:axPos val="l"/>
        <c:majorGridlines/>
        <c:numFmt formatCode="General" sourceLinked="1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83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7518348148336"/>
          <c:y val="0.55084864391951682"/>
          <c:w val="0.16458384489880529"/>
          <c:h val="6.779680664916912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CWW52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Wolf Cr @ Wilson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607068607068611E-2"/>
          <c:y val="0.12149532710280374"/>
          <c:w val="0.72349272349272353"/>
          <c:h val="0.7359813084112150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'!$D$113:$D$124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43924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44154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'!$B$113:$B$124</c:f>
              <c:numCache>
                <c:formatCode>General</c:formatCode>
                <c:ptCount val="12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marker val="1"/>
        <c:axId val="115191168"/>
        <c:axId val="115299456"/>
      </c:lineChart>
      <c:catAx>
        <c:axId val="11519116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299456"/>
        <c:crosses val="autoZero"/>
        <c:lblAlgn val="ctr"/>
        <c:lblOffset val="100"/>
      </c:catAx>
      <c:valAx>
        <c:axId val="11529945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191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04869011956305"/>
          <c:y val="0.51724262270954469"/>
          <c:w val="0.16424138250910153"/>
          <c:h val="6.89658302058036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CBH56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Bethel Cr @ Spruill Bridge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4710829261796766E-2"/>
          <c:y val="0.14560459092305367"/>
          <c:w val="0.76859569206742495"/>
          <c:h val="0.7582427753728856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'!$D$125:$D$136</c:f>
              <c:numCache>
                <c:formatCode>m/d/yy;@</c:formatCode>
                <c:ptCount val="12"/>
                <c:pt idx="0">
                  <c:v>43860</c:v>
                </c:pt>
                <c:pt idx="1">
                  <c:v>43888</c:v>
                </c:pt>
                <c:pt idx="2">
                  <c:v>43909</c:v>
                </c:pt>
                <c:pt idx="3">
                  <c:v>43929</c:v>
                </c:pt>
                <c:pt idx="4">
                  <c:v>43959</c:v>
                </c:pt>
                <c:pt idx="5">
                  <c:v>44000</c:v>
                </c:pt>
                <c:pt idx="6">
                  <c:v>44039</c:v>
                </c:pt>
                <c:pt idx="7">
                  <c:v>44061</c:v>
                </c:pt>
                <c:pt idx="8">
                  <c:v>44102</c:v>
                </c:pt>
                <c:pt idx="9">
                  <c:v>44131</c:v>
                </c:pt>
                <c:pt idx="10">
                  <c:v>44159</c:v>
                </c:pt>
                <c:pt idx="11">
                  <c:v>44187</c:v>
                </c:pt>
              </c:numCache>
            </c:numRef>
          </c:cat>
          <c:val>
            <c:numRef>
              <c:f>'County Monitoring Data '!$B$125:$B$136</c:f>
              <c:numCache>
                <c:formatCode>General</c:formatCode>
                <c:ptCount val="12"/>
                <c:pt idx="0">
                  <c:v>12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13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</c:ser>
        <c:marker val="1"/>
        <c:axId val="115335936"/>
        <c:axId val="115337472"/>
      </c:lineChart>
      <c:catAx>
        <c:axId val="11533593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337472"/>
        <c:crosses val="autoZero"/>
        <c:lblAlgn val="ctr"/>
        <c:lblOffset val="100"/>
      </c:catAx>
      <c:valAx>
        <c:axId val="11533747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335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3734997265"/>
          <c:y val="0.51923124903504658"/>
          <c:w val="0.16322336953389749"/>
          <c:h val="6.593447583757851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CHB57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Holly Cr @ Bar J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2351543942992874"/>
          <c:w val="0.72727272727272729"/>
          <c:h val="0.7315914489311166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'!$D$137:$D$148</c:f>
              <c:numCache>
                <c:formatCode>m/d/yy;@</c:formatCode>
                <c:ptCount val="12"/>
                <c:pt idx="0">
                  <c:v>43860</c:v>
                </c:pt>
                <c:pt idx="1">
                  <c:v>43888</c:v>
                </c:pt>
                <c:pt idx="2">
                  <c:v>43909</c:v>
                </c:pt>
                <c:pt idx="3">
                  <c:v>43929</c:v>
                </c:pt>
                <c:pt idx="4">
                  <c:v>43959</c:v>
                </c:pt>
                <c:pt idx="5">
                  <c:v>44000</c:v>
                </c:pt>
                <c:pt idx="6">
                  <c:v>44039</c:v>
                </c:pt>
                <c:pt idx="7">
                  <c:v>44061</c:v>
                </c:pt>
                <c:pt idx="8">
                  <c:v>44102</c:v>
                </c:pt>
                <c:pt idx="9">
                  <c:v>44131</c:v>
                </c:pt>
                <c:pt idx="10">
                  <c:v>44159</c:v>
                </c:pt>
                <c:pt idx="11">
                  <c:v>44187</c:v>
                </c:pt>
              </c:numCache>
            </c:numRef>
          </c:cat>
          <c:val>
            <c:numRef>
              <c:f>'County Monitoring Data '!$B$137:$B$148</c:f>
              <c:numCache>
                <c:formatCode>General</c:formatCode>
                <c:ptCount val="12"/>
                <c:pt idx="0">
                  <c:v>21</c:v>
                </c:pt>
                <c:pt idx="1">
                  <c:v>17</c:v>
                </c:pt>
                <c:pt idx="2">
                  <c:v>19</c:v>
                </c:pt>
                <c:pt idx="3">
                  <c:v>14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</c:numCache>
            </c:numRef>
          </c:val>
        </c:ser>
        <c:marker val="1"/>
        <c:axId val="115230592"/>
        <c:axId val="115232128"/>
      </c:lineChart>
      <c:catAx>
        <c:axId val="115230592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232128"/>
        <c:crosses val="autoZero"/>
        <c:lblAlgn val="ctr"/>
        <c:lblOffset val="100"/>
      </c:catAx>
      <c:valAx>
        <c:axId val="11523212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230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8584194387"/>
          <c:y val="0.51800599746884968"/>
          <c:w val="0.16322335741090291"/>
          <c:h val="6.6481879788778175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CCB60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Cavender Cr @ Cavender Cr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2745098039215691"/>
          <c:w val="0.72577319587628852"/>
          <c:h val="0.72303921568628116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'!$D$149:$D$160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43928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'!$B$149:$B$160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marker val="1"/>
        <c:axId val="115260416"/>
        <c:axId val="115274496"/>
      </c:lineChart>
      <c:catAx>
        <c:axId val="11526041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274496"/>
        <c:crosses val="autoZero"/>
        <c:lblAlgn val="ctr"/>
        <c:lblOffset val="100"/>
      </c:catAx>
      <c:valAx>
        <c:axId val="1152744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260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66242087386137"/>
          <c:w val="0.16288659793814417"/>
          <c:h val="6.138078328444242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CTH64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Tallapoosa @ HWY78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2871287128712874"/>
          <c:w val="0.72727272727272729"/>
          <c:h val="0.72029702970297027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'!$D$161:$D$172</c:f>
              <c:numCache>
                <c:formatCode>m/d/yy;@</c:formatCode>
                <c:ptCount val="12"/>
                <c:pt idx="0">
                  <c:v>43860</c:v>
                </c:pt>
                <c:pt idx="1">
                  <c:v>43888</c:v>
                </c:pt>
                <c:pt idx="2">
                  <c:v>43909</c:v>
                </c:pt>
                <c:pt idx="3">
                  <c:v>43929</c:v>
                </c:pt>
                <c:pt idx="4">
                  <c:v>43959</c:v>
                </c:pt>
                <c:pt idx="5">
                  <c:v>44000</c:v>
                </c:pt>
                <c:pt idx="6">
                  <c:v>44039</c:v>
                </c:pt>
                <c:pt idx="7">
                  <c:v>44061</c:v>
                </c:pt>
                <c:pt idx="8">
                  <c:v>44102</c:v>
                </c:pt>
                <c:pt idx="9">
                  <c:v>44131</c:v>
                </c:pt>
                <c:pt idx="10">
                  <c:v>44159</c:v>
                </c:pt>
                <c:pt idx="11">
                  <c:v>44187</c:v>
                </c:pt>
              </c:numCache>
            </c:numRef>
          </c:cat>
          <c:val>
            <c:numRef>
              <c:f>'County Monitoring Data '!$B$161:$B$172</c:f>
              <c:numCache>
                <c:formatCode>General</c:formatCode>
                <c:ptCount val="12"/>
                <c:pt idx="0">
                  <c:v>22</c:v>
                </c:pt>
                <c:pt idx="1">
                  <c:v>17</c:v>
                </c:pt>
                <c:pt idx="2">
                  <c:v>19</c:v>
                </c:pt>
                <c:pt idx="3">
                  <c:v>9</c:v>
                </c:pt>
                <c:pt idx="4">
                  <c:v>14</c:v>
                </c:pt>
                <c:pt idx="5">
                  <c:v>11</c:v>
                </c:pt>
                <c:pt idx="6">
                  <c:v>11</c:v>
                </c:pt>
                <c:pt idx="7">
                  <c:v>13</c:v>
                </c:pt>
                <c:pt idx="8">
                  <c:v>19</c:v>
                </c:pt>
                <c:pt idx="9">
                  <c:v>18</c:v>
                </c:pt>
                <c:pt idx="10">
                  <c:v>16</c:v>
                </c:pt>
                <c:pt idx="11">
                  <c:v>17</c:v>
                </c:pt>
              </c:numCache>
            </c:numRef>
          </c:val>
        </c:ser>
        <c:marker val="1"/>
        <c:axId val="115368320"/>
        <c:axId val="115369856"/>
      </c:lineChart>
      <c:catAx>
        <c:axId val="11536832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369856"/>
        <c:crosses val="autoZero"/>
        <c:lblAlgn val="ctr"/>
        <c:lblOffset val="100"/>
      </c:catAx>
      <c:valAx>
        <c:axId val="11536985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368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24880154444135"/>
          <c:y val="0.51530625503494643"/>
          <c:w val="0.16322335741090041"/>
          <c:h val="6.1224500402796145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CTT69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Tallapoosa @ TyusCarroll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2776412776412779"/>
          <c:w val="0.72727272727272729"/>
          <c:h val="0.72235872235872822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'!$D$173:$D$184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43927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44181</c:v>
                </c:pt>
              </c:numCache>
            </c:numRef>
          </c:cat>
          <c:val>
            <c:numRef>
              <c:f>'County Monitoring Data '!$B$173:$B$184</c:f>
              <c:numCache>
                <c:formatCode>General</c:formatCode>
                <c:ptCount val="12"/>
                <c:pt idx="0">
                  <c:v>25</c:v>
                </c:pt>
                <c:pt idx="1">
                  <c:v>19</c:v>
                </c:pt>
                <c:pt idx="2">
                  <c:v>22</c:v>
                </c:pt>
                <c:pt idx="3">
                  <c:v>18</c:v>
                </c:pt>
                <c:pt idx="4">
                  <c:v>15</c:v>
                </c:pt>
                <c:pt idx="5">
                  <c:v>17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17</c:v>
                </c:pt>
                <c:pt idx="10">
                  <c:v>14</c:v>
                </c:pt>
                <c:pt idx="11">
                  <c:v>18</c:v>
                </c:pt>
              </c:numCache>
            </c:numRef>
          </c:val>
        </c:ser>
        <c:marker val="1"/>
        <c:axId val="115381760"/>
        <c:axId val="115383296"/>
      </c:lineChart>
      <c:catAx>
        <c:axId val="11538176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383296"/>
        <c:crosses val="autoZero"/>
        <c:lblAlgn val="ctr"/>
        <c:lblOffset val="100"/>
      </c:catAx>
      <c:valAx>
        <c:axId val="1153832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381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24880154444135"/>
          <c:y val="0.51833800873170421"/>
          <c:w val="0.16322335741090041"/>
          <c:h val="5.8679667498566235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CTS70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Tallapoosa @ Stateline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1403508771929824"/>
          <c:w val="0.72577319587628852"/>
          <c:h val="0.75219298245614064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'!$D$185:$D$196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43927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44181</c:v>
                </c:pt>
              </c:numCache>
            </c:numRef>
          </c:cat>
          <c:val>
            <c:numRef>
              <c:f>'County Monitoring Data '!$B$185:$B$196</c:f>
              <c:numCache>
                <c:formatCode>General</c:formatCode>
                <c:ptCount val="12"/>
                <c:pt idx="0">
                  <c:v>28</c:v>
                </c:pt>
                <c:pt idx="1">
                  <c:v>20</c:v>
                </c:pt>
                <c:pt idx="2">
                  <c:v>21</c:v>
                </c:pt>
                <c:pt idx="3">
                  <c:v>15</c:v>
                </c:pt>
                <c:pt idx="4">
                  <c:v>17</c:v>
                </c:pt>
                <c:pt idx="5">
                  <c:v>15</c:v>
                </c:pt>
                <c:pt idx="6">
                  <c:v>17</c:v>
                </c:pt>
                <c:pt idx="7">
                  <c:v>18</c:v>
                </c:pt>
                <c:pt idx="8">
                  <c:v>15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</c:ser>
        <c:marker val="1"/>
        <c:axId val="115489408"/>
        <c:axId val="115499392"/>
      </c:lineChart>
      <c:catAx>
        <c:axId val="11548940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499392"/>
        <c:crosses val="autoZero"/>
        <c:lblAlgn val="ctr"/>
        <c:lblOffset val="100"/>
      </c:catAx>
      <c:valAx>
        <c:axId val="11549939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48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55670103092015"/>
          <c:y val="0.51645554174148856"/>
          <c:w val="0.16288659793814417"/>
          <c:h val="6.0759312980614426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CCO109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Crews Cr @ Old Four Notch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793814432990443E-2"/>
          <c:y val="0.11685393258426967"/>
          <c:w val="0.7340206185567103"/>
          <c:h val="0.74606741573033708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'!$D$199:$D$210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43928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'!$B$199:$B$210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marker val="1"/>
        <c:axId val="115544064"/>
        <c:axId val="115545600"/>
      </c:lineChart>
      <c:catAx>
        <c:axId val="11554406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545600"/>
        <c:crosses val="autoZero"/>
        <c:lblAlgn val="ctr"/>
        <c:lblOffset val="100"/>
      </c:catAx>
      <c:valAx>
        <c:axId val="11554560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54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637335220737868"/>
          <c:w val="0.16288659793814467"/>
          <c:h val="6.0453566899643728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CSB111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Snake Cr @ Banning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322981366459631E-2"/>
          <c:y val="0.11581291759465383"/>
          <c:w val="0.72463768115942062"/>
          <c:h val="0.74832962138085224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'!$D$211:$D$222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43927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'!$B$211:$B$222</c:f>
              <c:numCache>
                <c:formatCode>General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</c:ser>
        <c:marker val="1"/>
        <c:axId val="115573888"/>
        <c:axId val="115575424"/>
      </c:lineChart>
      <c:catAx>
        <c:axId val="11557388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575424"/>
        <c:crosses val="autoZero"/>
        <c:lblAlgn val="ctr"/>
        <c:lblOffset val="100"/>
      </c:catAx>
      <c:valAx>
        <c:axId val="11557542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573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80712193584459"/>
          <c:y val="0.5165408110177766"/>
          <c:w val="0.1635615113328229"/>
          <c:h val="6.1069159228148054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CLH112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Snake Cr @ Horsley Mill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0677618069815288"/>
          <c:w val="0.72577319587628852"/>
          <c:h val="0.76796714579055436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'!$D$223:$D$234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43924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'!$B$223:$B$234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</c:ser>
        <c:marker val="1"/>
        <c:axId val="115628288"/>
        <c:axId val="115630080"/>
      </c:lineChart>
      <c:catAx>
        <c:axId val="11562828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630080"/>
        <c:crosses val="autoZero"/>
        <c:lblAlgn val="ctr"/>
        <c:lblOffset val="100"/>
      </c:catAx>
      <c:valAx>
        <c:axId val="11563008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62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466787390795277"/>
          <c:w val="0.16288659793814417"/>
          <c:h val="6.399995688423987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CTS28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Little Tallapoosa@ Salem CH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5416840447673725E-2"/>
          <c:y val="0.21467391304347827"/>
          <c:w val="0.74444597550306801"/>
          <c:h val="0.64904557951634312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'!$D$3:$D$14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43927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44546</c:v>
                </c:pt>
              </c:numCache>
            </c:numRef>
          </c:cat>
          <c:val>
            <c:numRef>
              <c:f>'County Monitoring Data '!$B$3:$B$14</c:f>
              <c:numCache>
                <c:formatCode>General</c:formatCode>
                <c:ptCount val="12"/>
                <c:pt idx="0">
                  <c:v>21</c:v>
                </c:pt>
                <c:pt idx="1">
                  <c:v>17</c:v>
                </c:pt>
                <c:pt idx="2">
                  <c:v>19</c:v>
                </c:pt>
                <c:pt idx="3">
                  <c:v>14</c:v>
                </c:pt>
                <c:pt idx="4">
                  <c:v>16</c:v>
                </c:pt>
                <c:pt idx="5">
                  <c:v>13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</c:ser>
        <c:marker val="1"/>
        <c:axId val="114870144"/>
        <c:axId val="114871680"/>
      </c:lineChart>
      <c:catAx>
        <c:axId val="11487014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871680"/>
        <c:crosses val="autoZero"/>
        <c:lblAlgn val="ctr"/>
        <c:lblOffset val="100"/>
      </c:catAx>
      <c:valAx>
        <c:axId val="114871680"/>
        <c:scaling>
          <c:orientation val="minMax"/>
        </c:scaling>
        <c:axPos val="l"/>
        <c:majorGridlines/>
        <c:numFmt formatCode="General" sourceLinked="1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870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75166439268265"/>
          <c:y val="0.55434789949501961"/>
          <c:w val="0.1645836963490207"/>
          <c:h val="6.521752032457939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CBW126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Bay Springs Cr @ Whitworth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0766045548654381"/>
          <c:w val="0.72577319587628852"/>
          <c:h val="0.76604554865425023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'!$D$235:$D$246</c:f>
              <c:numCache>
                <c:formatCode>m/d/yy;@</c:formatCode>
                <c:ptCount val="12"/>
                <c:pt idx="0">
                  <c:v>43860</c:v>
                </c:pt>
                <c:pt idx="1">
                  <c:v>43888</c:v>
                </c:pt>
                <c:pt idx="2">
                  <c:v>43909</c:v>
                </c:pt>
                <c:pt idx="3">
                  <c:v>43929</c:v>
                </c:pt>
                <c:pt idx="4">
                  <c:v>43959</c:v>
                </c:pt>
                <c:pt idx="5">
                  <c:v>44000</c:v>
                </c:pt>
                <c:pt idx="6">
                  <c:v>44039</c:v>
                </c:pt>
                <c:pt idx="7">
                  <c:v>44061</c:v>
                </c:pt>
                <c:pt idx="8">
                  <c:v>44102</c:v>
                </c:pt>
                <c:pt idx="9">
                  <c:v>44131</c:v>
                </c:pt>
                <c:pt idx="10">
                  <c:v>44159</c:v>
                </c:pt>
                <c:pt idx="11">
                  <c:v>44187</c:v>
                </c:pt>
              </c:numCache>
            </c:numRef>
          </c:cat>
          <c:val>
            <c:numRef>
              <c:f>'County Monitoring Data '!$B$235:$B$246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</c:ser>
        <c:marker val="1"/>
        <c:axId val="115658752"/>
        <c:axId val="115660288"/>
      </c:lineChart>
      <c:catAx>
        <c:axId val="115658752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660288"/>
        <c:crosses val="autoZero"/>
        <c:lblAlgn val="ctr"/>
        <c:lblOffset val="100"/>
      </c:catAx>
      <c:valAx>
        <c:axId val="1156602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658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466784043298941"/>
          <c:w val="0.16288659793814467"/>
          <c:h val="6.4000043472826784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IH1 (Roopville)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Indian Creek @ HWY 5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1618257261410789"/>
          <c:w val="0.72727272727272729"/>
          <c:h val="0.7593360995850622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'!$D$247:$D$258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43927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44181</c:v>
                </c:pt>
              </c:numCache>
            </c:numRef>
          </c:cat>
          <c:val>
            <c:numRef>
              <c:f>'County Monitoring Data '!$B$247:$B$258</c:f>
              <c:numCache>
                <c:formatCode>General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marker val="1"/>
        <c:axId val="115696768"/>
        <c:axId val="115698304"/>
      </c:lineChart>
      <c:catAx>
        <c:axId val="115696768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698304"/>
        <c:crosses val="autoZero"/>
        <c:lblAlgn val="ctr"/>
        <c:lblOffset val="100"/>
      </c:catAx>
      <c:valAx>
        <c:axId val="11569830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696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8584194387"/>
          <c:y val="0.52616286034784476"/>
          <c:w val="0.16322335741090291"/>
          <c:h val="6.976726456910713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MH2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Mountain Creek @ HWY 5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3608247422680395E-2"/>
          <c:y val="0.10646387832699619"/>
          <c:w val="0.74020618556700957"/>
          <c:h val="0.77946768060836502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'!$D$259:$D$270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43927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44181</c:v>
                </c:pt>
              </c:numCache>
            </c:numRef>
          </c:cat>
          <c:val>
            <c:numRef>
              <c:f>'County Monitoring Data '!$B$259:$B$270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marker val="1"/>
        <c:axId val="115718400"/>
        <c:axId val="115736576"/>
      </c:lineChart>
      <c:catAx>
        <c:axId val="11571840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736576"/>
        <c:crosses val="autoZero"/>
        <c:lblAlgn val="ctr"/>
        <c:lblOffset val="100"/>
      </c:catAx>
      <c:valAx>
        <c:axId val="1157365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718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2173926928335479"/>
          <c:w val="0.16288659793814417"/>
          <c:h val="6.521740866041936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II3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Indian Creek @ Indian Creek CH RD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103092783505155E-2"/>
          <c:y val="0.11684782608695653"/>
          <c:w val="0.71752577319588406"/>
          <c:h val="0.79076086956521741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'!$D$271:$D$282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43928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44181</c:v>
                </c:pt>
              </c:numCache>
            </c:numRef>
          </c:cat>
          <c:val>
            <c:numRef>
              <c:f>'County Monitoring Data '!$B$271:$B$282</c:f>
              <c:numCache>
                <c:formatCode>General</c:formatCode>
                <c:ptCount val="12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7</c:v>
                </c:pt>
                <c:pt idx="5" formatCode="h:mm\ AM/PM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marker val="1"/>
        <c:axId val="115752320"/>
        <c:axId val="115762304"/>
      </c:lineChart>
      <c:catAx>
        <c:axId val="11575232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762304"/>
        <c:crosses val="autoZero"/>
        <c:lblAlgn val="ctr"/>
        <c:lblOffset val="100"/>
      </c:catAx>
      <c:valAx>
        <c:axId val="11576230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752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0543483408144041"/>
          <c:w val="0.16288659793814467"/>
          <c:h val="6.5217404446325997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TH4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Turkey Creek @ HWY 16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0873786407767012"/>
          <c:w val="0.72727272727272729"/>
          <c:h val="0.7747572815534059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'!$D$283:$D$294</c:f>
              <c:numCache>
                <c:formatCode>m/d/yy;@</c:formatCode>
                <c:ptCount val="12"/>
                <c:pt idx="0">
                  <c:v>10</c:v>
                </c:pt>
                <c:pt idx="1">
                  <c:v>43887</c:v>
                </c:pt>
                <c:pt idx="2">
                  <c:v>43901</c:v>
                </c:pt>
                <c:pt idx="3">
                  <c:v>43928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44181</c:v>
                </c:pt>
              </c:numCache>
            </c:numRef>
          </c:cat>
          <c:val>
            <c:numRef>
              <c:f>'County Monitoring Data '!$B$283:$B$294</c:f>
              <c:numCache>
                <c:formatCode>General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marker val="1"/>
        <c:axId val="115818880"/>
        <c:axId val="115820416"/>
      </c:lineChart>
      <c:catAx>
        <c:axId val="11581888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20416"/>
        <c:crosses val="autoZero"/>
        <c:lblAlgn val="ctr"/>
        <c:lblOffset val="100"/>
      </c:catAx>
      <c:valAx>
        <c:axId val="11582041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8584194387"/>
          <c:y val="0.52061932064317995"/>
          <c:w val="0.16322335741090291"/>
          <c:h val="6.1855617562366905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BH5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Buck Creek @ HWY 27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1965811965811966"/>
          <c:w val="0.72577319587628852"/>
          <c:h val="0.75213675213675213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'!$D$295:$D$306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43928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44181</c:v>
                </c:pt>
              </c:numCache>
            </c:numRef>
          </c:cat>
          <c:val>
            <c:numRef>
              <c:f>'County Monitoring Data '!$B$295:$B$306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</c:ser>
        <c:marker val="1"/>
        <c:axId val="115843840"/>
        <c:axId val="115845376"/>
      </c:lineChart>
      <c:catAx>
        <c:axId val="11584384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45376"/>
        <c:crosses val="autoZero"/>
        <c:lblAlgn val="ctr"/>
        <c:lblOffset val="100"/>
      </c:catAx>
      <c:valAx>
        <c:axId val="1158453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43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960921551473405"/>
          <c:w val="0.16288659793814417"/>
          <c:h val="5.8824057249253991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MO6 </a:t>
            </a:r>
            <a:r>
              <a:rPr lang="en-US" sz="1800" b="0" i="0" strike="noStrike">
                <a:solidFill>
                  <a:srgbClr val="000000"/>
                </a:solidFill>
                <a:latin typeface="Calibri"/>
                <a:cs typeface="Calibri"/>
              </a:rPr>
              <a:t>Mud Creek @ Old Draketown</a:t>
            </a:r>
            <a:r>
              <a:rPr lang="en-US" sz="18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181818181818177E-2"/>
          <c:y val="0.11814345991561288"/>
          <c:w val="0.72727272727272729"/>
          <c:h val="0.7552742616033834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'!$D$307:$D$318</c:f>
              <c:numCache>
                <c:formatCode>m/d/yy;@</c:formatCode>
                <c:ptCount val="12"/>
                <c:pt idx="0">
                  <c:v>43860</c:v>
                </c:pt>
                <c:pt idx="1">
                  <c:v>43888</c:v>
                </c:pt>
                <c:pt idx="2">
                  <c:v>43909</c:v>
                </c:pt>
                <c:pt idx="3">
                  <c:v>43929</c:v>
                </c:pt>
                <c:pt idx="4">
                  <c:v>43959</c:v>
                </c:pt>
                <c:pt idx="5">
                  <c:v>44000</c:v>
                </c:pt>
                <c:pt idx="6">
                  <c:v>44039</c:v>
                </c:pt>
                <c:pt idx="7">
                  <c:v>44061</c:v>
                </c:pt>
                <c:pt idx="8">
                  <c:v>44102</c:v>
                </c:pt>
                <c:pt idx="9">
                  <c:v>44131</c:v>
                </c:pt>
                <c:pt idx="10">
                  <c:v>44159</c:v>
                </c:pt>
                <c:pt idx="11">
                  <c:v>44187</c:v>
                </c:pt>
              </c:numCache>
            </c:numRef>
          </c:cat>
          <c:val>
            <c:numRef>
              <c:f>'County Monitoring Data '!$B$307:$B$318</c:f>
              <c:numCache>
                <c:formatCode>General</c:formatCode>
                <c:ptCount val="12"/>
                <c:pt idx="0">
                  <c:v>28</c:v>
                </c:pt>
                <c:pt idx="1">
                  <c:v>27</c:v>
                </c:pt>
                <c:pt idx="2">
                  <c:v>22</c:v>
                </c:pt>
                <c:pt idx="3">
                  <c:v>7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14</c:v>
                </c:pt>
                <c:pt idx="8">
                  <c:v>17</c:v>
                </c:pt>
                <c:pt idx="9">
                  <c:v>15</c:v>
                </c:pt>
                <c:pt idx="10">
                  <c:v>17</c:v>
                </c:pt>
                <c:pt idx="11">
                  <c:v>12</c:v>
                </c:pt>
              </c:numCache>
            </c:numRef>
          </c:val>
        </c:ser>
        <c:marker val="1"/>
        <c:axId val="115865472"/>
        <c:axId val="115867008"/>
      </c:lineChart>
      <c:catAx>
        <c:axId val="115865472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67008"/>
        <c:crosses val="autoZero"/>
        <c:lblAlgn val="ctr"/>
        <c:lblOffset val="100"/>
      </c:catAx>
      <c:valAx>
        <c:axId val="11586700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6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8268584194387"/>
          <c:y val="0.51960928934516104"/>
          <c:w val="0.16322335741090291"/>
          <c:h val="5.882388119206562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YO8 (Yellowdirt at Old Lowell)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1691022964509394"/>
          <c:w val="0.72577319587628852"/>
          <c:h val="0.75782881002089253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'!$D$324:$D$335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43928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'!$B$324:$B$335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marker val="1"/>
        <c:axId val="115896320"/>
        <c:axId val="115897856"/>
      </c:lineChart>
      <c:catAx>
        <c:axId val="11589632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97856"/>
        <c:crosses val="autoZero"/>
        <c:lblAlgn val="ctr"/>
        <c:lblOffset val="100"/>
      </c:catAx>
      <c:valAx>
        <c:axId val="11589785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9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2185929785916663"/>
          <c:w val="0.16288659793814467"/>
          <c:h val="6.5574057940041924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CC9 (Caney Creek at Caney Creek RD)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3270142180094791"/>
          <c:w val="0.72577319587628852"/>
          <c:h val="0.72511848341232232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'!$D$336:$D$347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43928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'!$B$336:$B$347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marker val="1"/>
        <c:axId val="116016640"/>
        <c:axId val="116018176"/>
      </c:lineChart>
      <c:catAx>
        <c:axId val="116016640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018176"/>
        <c:crosses val="autoZero"/>
        <c:lblAlgn val="ctr"/>
        <c:lblOffset val="100"/>
      </c:catAx>
      <c:valAx>
        <c:axId val="1160181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016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2185916333918636"/>
          <c:w val="0.16288659793814417"/>
          <c:h val="6.557425582465681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CIS34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Indian Creek @ Sandyflat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33333333334123E-2"/>
          <c:y val="0.15234375000000044"/>
          <c:w val="0.72083333333333854"/>
          <c:h val="0.72851562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'!$D$15:$D$26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43927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44546</c:v>
                </c:pt>
              </c:numCache>
            </c:numRef>
          </c:cat>
          <c:val>
            <c:numRef>
              <c:f>'County Monitoring Data '!$B$15:$B$26</c:f>
              <c:numCache>
                <c:formatCode>General</c:formatCode>
                <c:ptCount val="12"/>
                <c:pt idx="0">
                  <c:v>14</c:v>
                </c:pt>
                <c:pt idx="1">
                  <c:v>10</c:v>
                </c:pt>
                <c:pt idx="2">
                  <c:v>8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11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</c:ser>
        <c:marker val="1"/>
        <c:axId val="114883584"/>
        <c:axId val="114975488"/>
      </c:lineChart>
      <c:catAx>
        <c:axId val="11488358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975488"/>
        <c:crosses val="autoZero"/>
        <c:lblAlgn val="ctr"/>
        <c:lblOffset val="100"/>
      </c:catAx>
      <c:valAx>
        <c:axId val="1149754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883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75174978127729"/>
          <c:y val="0.55227977362204761"/>
          <c:w val="0.16458377077865108"/>
          <c:h val="6.4343421916011764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CTL37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Turkey Creek @ Lovvorn RD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33333333334123E-2"/>
          <c:y val="0.15294117647058841"/>
          <c:w val="0.72083333333333854"/>
          <c:h val="0.727450980392156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'!$D$27:$D$38</c:f>
              <c:numCache>
                <c:formatCode>m/d/yy;@</c:formatCode>
                <c:ptCount val="12"/>
                <c:pt idx="0">
                  <c:v>43840</c:v>
                </c:pt>
                <c:pt idx="1">
                  <c:v>43887</c:v>
                </c:pt>
                <c:pt idx="2">
                  <c:v>43901</c:v>
                </c:pt>
                <c:pt idx="3">
                  <c:v>43929</c:v>
                </c:pt>
                <c:pt idx="4">
                  <c:v>43958</c:v>
                </c:pt>
                <c:pt idx="5">
                  <c:v>43990</c:v>
                </c:pt>
                <c:pt idx="6">
                  <c:v>44032</c:v>
                </c:pt>
                <c:pt idx="7">
                  <c:v>44046</c:v>
                </c:pt>
                <c:pt idx="8">
                  <c:v>44096</c:v>
                </c:pt>
                <c:pt idx="9">
                  <c:v>44111</c:v>
                </c:pt>
                <c:pt idx="10">
                  <c:v>44138</c:v>
                </c:pt>
                <c:pt idx="11">
                  <c:v>44546</c:v>
                </c:pt>
              </c:numCache>
            </c:numRef>
          </c:cat>
          <c:val>
            <c:numRef>
              <c:f>'County Monitoring Data '!$B$27:$B$38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</c:ser>
        <c:marker val="1"/>
        <c:axId val="114884992"/>
        <c:axId val="114886528"/>
      </c:lineChart>
      <c:catAx>
        <c:axId val="114884992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886528"/>
        <c:crosses val="autoZero"/>
        <c:lblAlgn val="ctr"/>
        <c:lblOffset val="100"/>
      </c:catAx>
      <c:valAx>
        <c:axId val="11488652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88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75174978127729"/>
          <c:y val="0.55227975914775351"/>
          <c:w val="0.16458377077865108"/>
          <c:h val="6.434336884360049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strike="noStrike">
                <a:solidFill>
                  <a:srgbClr val="000000"/>
                </a:solidFill>
                <a:latin typeface="Calibri"/>
                <a:cs typeface="Calibri"/>
              </a:rPr>
              <a:t>CWM45 </a:t>
            </a:r>
            <a:r>
              <a:rPr lang="en-US" sz="1400" b="0" i="0" strike="noStrike">
                <a:solidFill>
                  <a:srgbClr val="000000"/>
                </a:solidFill>
                <a:latin typeface="Calibri"/>
                <a:cs typeface="Calibri"/>
              </a:rPr>
              <a:t>Whooping Cr @ Mount PleasantRD</a:t>
            </a:r>
            <a:r>
              <a:rPr lang="en-US" sz="14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0165975103734462E-2"/>
          <c:y val="0.10187110187110222"/>
          <c:w val="0.7323651452282155"/>
          <c:h val="0.77130977130977918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'!$D$53:$D$64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43928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'!$B$53:$B$64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marker val="1"/>
        <c:axId val="114927104"/>
        <c:axId val="114928640"/>
      </c:lineChart>
      <c:catAx>
        <c:axId val="11492710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928640"/>
        <c:crosses val="autoZero"/>
        <c:lblAlgn val="ctr"/>
        <c:lblOffset val="100"/>
      </c:catAx>
      <c:valAx>
        <c:axId val="11492864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927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12765053745873"/>
          <c:y val="0.51123610588176527"/>
          <c:w val="0.16424129556419725"/>
          <c:h val="6.7415980486847521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CWH46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Whooping Cr @ Clem Lowell RD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981210855950022E-2"/>
          <c:y val="0.10878661087866218"/>
          <c:w val="0.72025052192066175"/>
          <c:h val="0.76359832635983915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'!$D$65:$D$76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43928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'!$B$65:$B$76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marker val="1"/>
        <c:axId val="114940544"/>
        <c:axId val="114962816"/>
      </c:lineChart>
      <c:catAx>
        <c:axId val="11494054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962816"/>
        <c:crosses val="autoZero"/>
        <c:lblAlgn val="ctr"/>
        <c:lblOffset val="100"/>
      </c:catAx>
      <c:valAx>
        <c:axId val="11496281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940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28392484342349"/>
          <c:y val="0.51474582413600556"/>
          <c:w val="0.16492693110647427"/>
          <c:h val="6.4343337835908482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CSE48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Snake Creek @ E Wayside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04123711340207E-2"/>
          <c:y val="0.11926605504587265"/>
          <c:w val="0.72577319587628852"/>
          <c:h val="0.74082568807340476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'!$D$89:$D$100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43924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'!$B$89:$B$100</c:f>
              <c:numCache>
                <c:formatCode>General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marker val="1"/>
        <c:axId val="115052544"/>
        <c:axId val="115054080"/>
      </c:lineChart>
      <c:catAx>
        <c:axId val="115052544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054080"/>
        <c:crosses val="autoZero"/>
        <c:lblAlgn val="ctr"/>
        <c:lblOffset val="100"/>
      </c:catAx>
      <c:valAx>
        <c:axId val="11505408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05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6185567010309"/>
          <c:y val="0.51515278480097471"/>
          <c:w val="0.16288659793814467"/>
          <c:h val="6.060632329215868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CAH47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Acorn Creek @ HWY 5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607068607068611E-2"/>
          <c:y val="0.11899313501144169"/>
          <c:w val="0.72349272349272353"/>
          <c:h val="0.74141876430205556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'!$D$77:$D$88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43928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44154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'!$B$77:$B$88</c:f>
              <c:numCache>
                <c:formatCode>General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9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</c:ser>
        <c:marker val="1"/>
        <c:axId val="115167616"/>
        <c:axId val="115169152"/>
      </c:lineChart>
      <c:catAx>
        <c:axId val="11516761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169152"/>
        <c:crosses val="autoZero"/>
        <c:lblAlgn val="ctr"/>
        <c:lblOffset val="100"/>
      </c:catAx>
      <c:valAx>
        <c:axId val="11516915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16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04869011956305"/>
          <c:y val="0.51697147696355639"/>
          <c:w val="0.16424138250910153"/>
          <c:h val="6.2662990924762324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CSC49 </a:t>
            </a:r>
            <a:r>
              <a:rPr lang="en-US" sz="1600" b="0" i="0" strike="noStrike">
                <a:solidFill>
                  <a:srgbClr val="000000"/>
                </a:solidFill>
                <a:latin typeface="Calibri"/>
                <a:cs typeface="Calibri"/>
              </a:rPr>
              <a:t>Snake Creek @ Cross Plains Hu</a:t>
            </a:r>
            <a:r>
              <a:rPr lang="en-US" sz="1600" b="1" i="0" strike="noStrike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607068607068611E-2"/>
          <c:y val="0.11981566820276485"/>
          <c:w val="0.72349272349272353"/>
          <c:h val="0.73963133640554157"/>
        </c:manualLayout>
      </c:layout>
      <c:lineChart>
        <c:grouping val="standard"/>
        <c:ser>
          <c:idx val="0"/>
          <c:order val="0"/>
          <c:tx>
            <c:v>NTU</c:v>
          </c:tx>
          <c:marker>
            <c:symbol val="none"/>
          </c:marker>
          <c:cat>
            <c:numRef>
              <c:f>'County Monitoring Data '!$D$101:$D$112</c:f>
              <c:numCache>
                <c:formatCode>m/d/yy;@</c:formatCode>
                <c:ptCount val="12"/>
                <c:pt idx="0">
                  <c:v>43838</c:v>
                </c:pt>
                <c:pt idx="1">
                  <c:v>43880</c:v>
                </c:pt>
                <c:pt idx="2">
                  <c:v>43899</c:v>
                </c:pt>
                <c:pt idx="3">
                  <c:v>43924</c:v>
                </c:pt>
                <c:pt idx="4">
                  <c:v>43965</c:v>
                </c:pt>
                <c:pt idx="5">
                  <c:v>43985</c:v>
                </c:pt>
                <c:pt idx="6">
                  <c:v>44035</c:v>
                </c:pt>
                <c:pt idx="7">
                  <c:v>44060</c:v>
                </c:pt>
                <c:pt idx="8">
                  <c:v>44084</c:v>
                </c:pt>
                <c:pt idx="9">
                  <c:v>44106</c:v>
                </c:pt>
                <c:pt idx="10">
                  <c:v>44159</c:v>
                </c:pt>
                <c:pt idx="11">
                  <c:v>44173</c:v>
                </c:pt>
              </c:numCache>
            </c:numRef>
          </c:cat>
          <c:val>
            <c:numRef>
              <c:f>'County Monitoring Data '!$B$101:$B$112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</c:ser>
        <c:marker val="1"/>
        <c:axId val="115181056"/>
        <c:axId val="115182592"/>
      </c:lineChart>
      <c:catAx>
        <c:axId val="115181056"/>
        <c:scaling>
          <c:orientation val="minMax"/>
        </c:scaling>
        <c:axPos val="b"/>
        <c:numFmt formatCode="m/d/yy;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182592"/>
        <c:crosses val="autoZero"/>
        <c:lblAlgn val="ctr"/>
        <c:lblOffset val="100"/>
      </c:catAx>
      <c:valAx>
        <c:axId val="11518259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181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04869011956305"/>
          <c:y val="0.51308949284565231"/>
          <c:w val="0.16424138250910103"/>
          <c:h val="6.2827146606674211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40</xdr:row>
      <xdr:rowOff>57150</xdr:rowOff>
    </xdr:from>
    <xdr:to>
      <xdr:col>14</xdr:col>
      <xdr:colOff>381000</xdr:colOff>
      <xdr:row>67</xdr:row>
      <xdr:rowOff>114300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1476375</xdr:colOff>
      <xdr:row>0</xdr:row>
      <xdr:rowOff>0</xdr:rowOff>
    </xdr:from>
    <xdr:to>
      <xdr:col>14</xdr:col>
      <xdr:colOff>285750</xdr:colOff>
      <xdr:row>26</xdr:row>
      <xdr:rowOff>152400</xdr:rowOff>
    </xdr:to>
    <xdr:graphicFrame macro="">
      <xdr:nvGraphicFramePr>
        <xdr:cNvPr id="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314325</xdr:colOff>
      <xdr:row>0</xdr:row>
      <xdr:rowOff>9525</xdr:rowOff>
    </xdr:from>
    <xdr:to>
      <xdr:col>22</xdr:col>
      <xdr:colOff>9525</xdr:colOff>
      <xdr:row>26</xdr:row>
      <xdr:rowOff>152400</xdr:rowOff>
    </xdr:to>
    <xdr:graphicFrame macro="">
      <xdr:nvGraphicFramePr>
        <xdr:cNvPr id="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600075</xdr:colOff>
      <xdr:row>0</xdr:row>
      <xdr:rowOff>9525</xdr:rowOff>
    </xdr:from>
    <xdr:to>
      <xdr:col>29</xdr:col>
      <xdr:colOff>295275</xdr:colOff>
      <xdr:row>26</xdr:row>
      <xdr:rowOff>133350</xdr:rowOff>
    </xdr:to>
    <xdr:graphicFrame macro="">
      <xdr:nvGraphicFramePr>
        <xdr:cNvPr id="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295275</xdr:colOff>
      <xdr:row>40</xdr:row>
      <xdr:rowOff>47625</xdr:rowOff>
    </xdr:from>
    <xdr:to>
      <xdr:col>22</xdr:col>
      <xdr:colOff>9525</xdr:colOff>
      <xdr:row>67</xdr:row>
      <xdr:rowOff>114300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590550</xdr:colOff>
      <xdr:row>40</xdr:row>
      <xdr:rowOff>66675</xdr:rowOff>
    </xdr:from>
    <xdr:to>
      <xdr:col>29</xdr:col>
      <xdr:colOff>276225</xdr:colOff>
      <xdr:row>67</xdr:row>
      <xdr:rowOff>104775</xdr:rowOff>
    </xdr:to>
    <xdr:graphicFrame macro="">
      <xdr:nvGraphicFramePr>
        <xdr:cNvPr id="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342900</xdr:colOff>
      <xdr:row>75</xdr:row>
      <xdr:rowOff>161925</xdr:rowOff>
    </xdr:from>
    <xdr:to>
      <xdr:col>22</xdr:col>
      <xdr:colOff>85725</xdr:colOff>
      <xdr:row>101</xdr:row>
      <xdr:rowOff>104775</xdr:rowOff>
    </xdr:to>
    <xdr:graphicFrame macro="">
      <xdr:nvGraphicFramePr>
        <xdr:cNvPr id="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19050</xdr:colOff>
      <xdr:row>76</xdr:row>
      <xdr:rowOff>0</xdr:rowOff>
    </xdr:from>
    <xdr:to>
      <xdr:col>14</xdr:col>
      <xdr:colOff>333375</xdr:colOff>
      <xdr:row>101</xdr:row>
      <xdr:rowOff>114300</xdr:rowOff>
    </xdr:to>
    <xdr:graphicFrame macro="">
      <xdr:nvGraphicFramePr>
        <xdr:cNvPr id="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47625</xdr:colOff>
      <xdr:row>76</xdr:row>
      <xdr:rowOff>0</xdr:rowOff>
    </xdr:from>
    <xdr:to>
      <xdr:col>29</xdr:col>
      <xdr:colOff>361950</xdr:colOff>
      <xdr:row>101</xdr:row>
      <xdr:rowOff>85725</xdr:rowOff>
    </xdr:to>
    <xdr:graphicFrame macro="">
      <xdr:nvGraphicFramePr>
        <xdr:cNvPr id="1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19050</xdr:colOff>
      <xdr:row>112</xdr:row>
      <xdr:rowOff>19050</xdr:rowOff>
    </xdr:from>
    <xdr:to>
      <xdr:col>14</xdr:col>
      <xdr:colOff>333375</xdr:colOff>
      <xdr:row>137</xdr:row>
      <xdr:rowOff>47625</xdr:rowOff>
    </xdr:to>
    <xdr:graphicFrame macro="">
      <xdr:nvGraphicFramePr>
        <xdr:cNvPr id="1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382058</xdr:colOff>
      <xdr:row>112</xdr:row>
      <xdr:rowOff>52917</xdr:rowOff>
    </xdr:from>
    <xdr:to>
      <xdr:col>22</xdr:col>
      <xdr:colOff>277283</xdr:colOff>
      <xdr:row>137</xdr:row>
      <xdr:rowOff>21167</xdr:rowOff>
    </xdr:to>
    <xdr:graphicFrame macro="">
      <xdr:nvGraphicFramePr>
        <xdr:cNvPr id="1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276225</xdr:colOff>
      <xdr:row>112</xdr:row>
      <xdr:rowOff>9525</xdr:rowOff>
    </xdr:from>
    <xdr:to>
      <xdr:col>30</xdr:col>
      <xdr:colOff>200025</xdr:colOff>
      <xdr:row>136</xdr:row>
      <xdr:rowOff>133350</xdr:rowOff>
    </xdr:to>
    <xdr:graphicFrame macro="">
      <xdr:nvGraphicFramePr>
        <xdr:cNvPr id="1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66675</xdr:colOff>
      <xdr:row>147</xdr:row>
      <xdr:rowOff>171450</xdr:rowOff>
    </xdr:from>
    <xdr:to>
      <xdr:col>14</xdr:col>
      <xdr:colOff>419100</xdr:colOff>
      <xdr:row>172</xdr:row>
      <xdr:rowOff>0</xdr:rowOff>
    </xdr:to>
    <xdr:graphicFrame macro="">
      <xdr:nvGraphicFramePr>
        <xdr:cNvPr id="1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409575</xdr:colOff>
      <xdr:row>147</xdr:row>
      <xdr:rowOff>152400</xdr:rowOff>
    </xdr:from>
    <xdr:to>
      <xdr:col>22</xdr:col>
      <xdr:colOff>142875</xdr:colOff>
      <xdr:row>171</xdr:row>
      <xdr:rowOff>114300</xdr:rowOff>
    </xdr:to>
    <xdr:graphicFrame macro="">
      <xdr:nvGraphicFramePr>
        <xdr:cNvPr id="1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104775</xdr:colOff>
      <xdr:row>147</xdr:row>
      <xdr:rowOff>142875</xdr:rowOff>
    </xdr:from>
    <xdr:to>
      <xdr:col>30</xdr:col>
      <xdr:colOff>28575</xdr:colOff>
      <xdr:row>171</xdr:row>
      <xdr:rowOff>133350</xdr:rowOff>
    </xdr:to>
    <xdr:graphicFrame macro="">
      <xdr:nvGraphicFramePr>
        <xdr:cNvPr id="1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76200</xdr:colOff>
      <xdr:row>182</xdr:row>
      <xdr:rowOff>133350</xdr:rowOff>
    </xdr:from>
    <xdr:to>
      <xdr:col>14</xdr:col>
      <xdr:colOff>428625</xdr:colOff>
      <xdr:row>209</xdr:row>
      <xdr:rowOff>104775</xdr:rowOff>
    </xdr:to>
    <xdr:graphicFrame macro="">
      <xdr:nvGraphicFramePr>
        <xdr:cNvPr id="1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438150</xdr:colOff>
      <xdr:row>183</xdr:row>
      <xdr:rowOff>19050</xdr:rowOff>
    </xdr:from>
    <xdr:to>
      <xdr:col>22</xdr:col>
      <xdr:colOff>180975</xdr:colOff>
      <xdr:row>209</xdr:row>
      <xdr:rowOff>47625</xdr:rowOff>
    </xdr:to>
    <xdr:graphicFrame macro="">
      <xdr:nvGraphicFramePr>
        <xdr:cNvPr id="1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219075</xdr:colOff>
      <xdr:row>182</xdr:row>
      <xdr:rowOff>161925</xdr:rowOff>
    </xdr:from>
    <xdr:to>
      <xdr:col>30</xdr:col>
      <xdr:colOff>133350</xdr:colOff>
      <xdr:row>209</xdr:row>
      <xdr:rowOff>66675</xdr:rowOff>
    </xdr:to>
    <xdr:graphicFrame macro="">
      <xdr:nvGraphicFramePr>
        <xdr:cNvPr id="1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9525</xdr:colOff>
      <xdr:row>220</xdr:row>
      <xdr:rowOff>85725</xdr:rowOff>
    </xdr:from>
    <xdr:to>
      <xdr:col>14</xdr:col>
      <xdr:colOff>361950</xdr:colOff>
      <xdr:row>248</xdr:row>
      <xdr:rowOff>133350</xdr:rowOff>
    </xdr:to>
    <xdr:graphicFrame macro="">
      <xdr:nvGraphicFramePr>
        <xdr:cNvPr id="2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</xdr:col>
      <xdr:colOff>361950</xdr:colOff>
      <xdr:row>220</xdr:row>
      <xdr:rowOff>104775</xdr:rowOff>
    </xdr:from>
    <xdr:to>
      <xdr:col>22</xdr:col>
      <xdr:colOff>104775</xdr:colOff>
      <xdr:row>248</xdr:row>
      <xdr:rowOff>114300</xdr:rowOff>
    </xdr:to>
    <xdr:graphicFrame macro="">
      <xdr:nvGraphicFramePr>
        <xdr:cNvPr id="2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22</xdr:col>
      <xdr:colOff>76200</xdr:colOff>
      <xdr:row>220</xdr:row>
      <xdr:rowOff>57150</xdr:rowOff>
    </xdr:from>
    <xdr:to>
      <xdr:col>30</xdr:col>
      <xdr:colOff>0</xdr:colOff>
      <xdr:row>248</xdr:row>
      <xdr:rowOff>57150</xdr:rowOff>
    </xdr:to>
    <xdr:graphicFrame macro="">
      <xdr:nvGraphicFramePr>
        <xdr:cNvPr id="2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28575</xdr:colOff>
      <xdr:row>255</xdr:row>
      <xdr:rowOff>47625</xdr:rowOff>
    </xdr:from>
    <xdr:to>
      <xdr:col>14</xdr:col>
      <xdr:colOff>381000</xdr:colOff>
      <xdr:row>281</xdr:row>
      <xdr:rowOff>104775</xdr:rowOff>
    </xdr:to>
    <xdr:graphicFrame macro="">
      <xdr:nvGraphicFramePr>
        <xdr:cNvPr id="2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381000</xdr:colOff>
      <xdr:row>255</xdr:row>
      <xdr:rowOff>38100</xdr:rowOff>
    </xdr:from>
    <xdr:to>
      <xdr:col>22</xdr:col>
      <xdr:colOff>123825</xdr:colOff>
      <xdr:row>281</xdr:row>
      <xdr:rowOff>47625</xdr:rowOff>
    </xdr:to>
    <xdr:graphicFrame macro="">
      <xdr:nvGraphicFramePr>
        <xdr:cNvPr id="2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133350</xdr:colOff>
      <xdr:row>255</xdr:row>
      <xdr:rowOff>66675</xdr:rowOff>
    </xdr:from>
    <xdr:to>
      <xdr:col>30</xdr:col>
      <xdr:colOff>57150</xdr:colOff>
      <xdr:row>281</xdr:row>
      <xdr:rowOff>19050</xdr:rowOff>
    </xdr:to>
    <xdr:graphicFrame macro="">
      <xdr:nvGraphicFramePr>
        <xdr:cNvPr id="2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9525</xdr:colOff>
      <xdr:row>292</xdr:row>
      <xdr:rowOff>38100</xdr:rowOff>
    </xdr:from>
    <xdr:to>
      <xdr:col>14</xdr:col>
      <xdr:colOff>361950</xdr:colOff>
      <xdr:row>316</xdr:row>
      <xdr:rowOff>123825</xdr:rowOff>
    </xdr:to>
    <xdr:graphicFrame macro="">
      <xdr:nvGraphicFramePr>
        <xdr:cNvPr id="2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</xdr:col>
      <xdr:colOff>361950</xdr:colOff>
      <xdr:row>292</xdr:row>
      <xdr:rowOff>38100</xdr:rowOff>
    </xdr:from>
    <xdr:to>
      <xdr:col>22</xdr:col>
      <xdr:colOff>95250</xdr:colOff>
      <xdr:row>317</xdr:row>
      <xdr:rowOff>19050</xdr:rowOff>
    </xdr:to>
    <xdr:graphicFrame macro="">
      <xdr:nvGraphicFramePr>
        <xdr:cNvPr id="2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22</xdr:col>
      <xdr:colOff>95250</xdr:colOff>
      <xdr:row>292</xdr:row>
      <xdr:rowOff>38100</xdr:rowOff>
    </xdr:from>
    <xdr:to>
      <xdr:col>30</xdr:col>
      <xdr:colOff>28575</xdr:colOff>
      <xdr:row>317</xdr:row>
      <xdr:rowOff>66675</xdr:rowOff>
    </xdr:to>
    <xdr:graphicFrame macro="">
      <xdr:nvGraphicFramePr>
        <xdr:cNvPr id="28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19050</xdr:colOff>
      <xdr:row>318</xdr:row>
      <xdr:rowOff>190500</xdr:rowOff>
    </xdr:from>
    <xdr:to>
      <xdr:col>14</xdr:col>
      <xdr:colOff>371475</xdr:colOff>
      <xdr:row>337</xdr:row>
      <xdr:rowOff>142875</xdr:rowOff>
    </xdr:to>
    <xdr:graphicFrame macro="">
      <xdr:nvGraphicFramePr>
        <xdr:cNvPr id="2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bkent\AppData\Local\Microsoft\Windows\INetCache\Content.Outlook\AppData\Roaming\Microsoft\EPD\TMDL%20IMPLEMENTATION%20PLANS\Chattahoochee%20Basin\Snake%20Creek" TargetMode="External"/><Relationship Id="rId13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21" Type="http://schemas.openxmlformats.org/officeDocument/2006/relationships/comments" Target="../comments1.xml"/><Relationship Id="rId7" Type="http://schemas.openxmlformats.org/officeDocument/2006/relationships/hyperlink" Target="file:///C:\Users\bkent\AppData\Local\Microsoft\Windows\INetCache\Content.Outlook\AppData\Roaming\Microsoft\EPD\TMDL%20IMPLEMENTATION%20PLANS\Chattahoochee%20Basin\Snake%20Creek" TargetMode="External"/><Relationship Id="rId12" Type="http://schemas.openxmlformats.org/officeDocument/2006/relationships/hyperlink" Target="file:///C:\Users\bkent\AppData\Local\Microsoft\Windows\INetCache\Content.Outlook\AppData\Roaming\Microsoft\EPD\TMDL%20IMPLEMENTATION%20PLANS\Chattahoochee%20Basin\Snake%20Creek" TargetMode="External"/><Relationship Id="rId17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2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16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6" Type="http://schemas.openxmlformats.org/officeDocument/2006/relationships/hyperlink" Target="file:///C:\Users\bkent\AppData\Local\Microsoft\Windows\INetCache\Content.Outlook\AppData\Roaming\Microsoft\EPD\TMDL%20IMPLEMENTATION%20PLANS\Chattahoochee%20Basin\Acorn%20Creek" TargetMode="External"/><Relationship Id="rId11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5" Type="http://schemas.openxmlformats.org/officeDocument/2006/relationships/hyperlink" Target="file:///C:\Users\bkent\AppData\Local\Microsoft\Windows\INetCache\Content.Outlook\AppData\Roaming\Microsoft\EPD\TMDL%20IMPLEMENTATION%20PLANS\Chattahoochee%20Basin\Whooping%20Creek" TargetMode="External"/><Relationship Id="rId15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Relationship Id="rId10" Type="http://schemas.openxmlformats.org/officeDocument/2006/relationships/hyperlink" Target="file:///C:\Users\bkent\AppData\Local\Microsoft\Windows\INetCache\Content.Outlook\AppData\Roaming\Microsoft\EPD\TMDL%20IMPLEMENTATION%20PLANS\Chattahoochee%20Basin\Cavender%20Creek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file:///C:\Users\bkent\AppData\Local\Microsoft\Windows\INetCache\Content.Outlook\AppData\Roaming\Microsoft\EPD\TMDL%20IMPLEMENTATION%20PLANS\Chattahoochee%20Basin\Whooping%20Creek" TargetMode="External"/><Relationship Id="rId9" Type="http://schemas.openxmlformats.org/officeDocument/2006/relationships/hyperlink" Target="file:///C:\Users\bkent\AppData\Local\Microsoft\Windows\INetCache\Content.Outlook\AppData\Roaming\Microsoft\EPD\TMDL%20IMPLEMENTATION%20PLANS\Chattahoochee%20Basin\Wolf%20Creek" TargetMode="External"/><Relationship Id="rId14" Type="http://schemas.openxmlformats.org/officeDocument/2006/relationships/hyperlink" Target="file:///C:\Users\bkent\AppData\Local\Microsoft\Windows\INetCache\Content.Outlook\AppData\Roaming\Microsoft\EPD\TMDL%20IMPLEMENTATION%20PLANS\Tallapoosa%20Bas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7"/>
  <sheetViews>
    <sheetView workbookViewId="0">
      <pane ySplit="1" topLeftCell="A23" activePane="bottomLeft" state="frozen"/>
      <selection pane="bottomLeft" activeCell="D53" sqref="D53"/>
    </sheetView>
  </sheetViews>
  <sheetFormatPr defaultRowHeight="12.75"/>
  <cols>
    <col min="1" max="1" width="29.7109375" style="32" customWidth="1"/>
    <col min="2" max="2" width="5.28515625" style="33" hidden="1" customWidth="1"/>
    <col min="3" max="3" width="14.5703125" style="38" customWidth="1"/>
    <col min="4" max="4" width="19.140625" style="38" customWidth="1"/>
    <col min="5" max="5" width="17" style="38" customWidth="1"/>
    <col min="6" max="6" width="17.5703125" style="32" customWidth="1"/>
    <col min="7" max="7" width="15.42578125" style="33" customWidth="1"/>
    <col min="8" max="9" width="9.85546875" style="34" customWidth="1"/>
    <col min="10" max="10" width="13.85546875" style="33" customWidth="1"/>
    <col min="11" max="11" width="9.140625" style="33"/>
    <col min="12" max="12" width="11.7109375" style="33" customWidth="1"/>
    <col min="13" max="13" width="10.28515625" style="33" customWidth="1"/>
    <col min="14" max="14" width="18.28515625" style="39" customWidth="1"/>
    <col min="15" max="15" width="9.85546875" style="33" customWidth="1"/>
    <col min="16" max="16" width="6.7109375" style="33" customWidth="1"/>
    <col min="17" max="17" width="6" style="33" customWidth="1"/>
    <col min="18" max="18" width="8.42578125" style="30" customWidth="1"/>
    <col min="19" max="19" width="0.140625" style="30" hidden="1" customWidth="1"/>
    <col min="20" max="20" width="4.85546875" style="33" bestFit="1" customWidth="1"/>
    <col min="21" max="21" width="10.28515625" style="33" customWidth="1"/>
    <col min="22" max="22" width="10" style="30" customWidth="1"/>
    <col min="23" max="23" width="9" style="35" customWidth="1"/>
    <col min="24" max="24" width="10.140625" style="36" bestFit="1" customWidth="1"/>
    <col min="25" max="25" width="10.5703125" style="33" customWidth="1"/>
    <col min="26" max="26" width="8.7109375" style="30" customWidth="1"/>
    <col min="27" max="27" width="9.85546875" style="30" customWidth="1"/>
    <col min="28" max="28" width="7.85546875" style="30" customWidth="1"/>
    <col min="29" max="16384" width="9.140625" style="30"/>
  </cols>
  <sheetData>
    <row r="1" spans="1:28" s="29" customFormat="1" ht="33.75">
      <c r="A1" s="20" t="s">
        <v>86</v>
      </c>
      <c r="B1" s="21" t="s">
        <v>87</v>
      </c>
      <c r="C1" s="22" t="s">
        <v>88</v>
      </c>
      <c r="D1" s="40" t="s">
        <v>145</v>
      </c>
      <c r="E1" s="40" t="s">
        <v>211</v>
      </c>
      <c r="F1" s="23" t="s">
        <v>89</v>
      </c>
      <c r="G1" s="24" t="s">
        <v>90</v>
      </c>
      <c r="H1" s="25" t="s">
        <v>91</v>
      </c>
      <c r="I1" s="28" t="s">
        <v>212</v>
      </c>
      <c r="J1" s="26" t="s">
        <v>92</v>
      </c>
      <c r="K1" s="26" t="s">
        <v>93</v>
      </c>
      <c r="L1" s="26" t="s">
        <v>94</v>
      </c>
      <c r="M1" s="26" t="s">
        <v>95</v>
      </c>
      <c r="N1" s="26" t="s">
        <v>96</v>
      </c>
      <c r="O1" s="24" t="s">
        <v>97</v>
      </c>
      <c r="P1" s="26" t="s">
        <v>98</v>
      </c>
      <c r="Q1" s="26" t="s">
        <v>99</v>
      </c>
      <c r="R1" s="24" t="s">
        <v>100</v>
      </c>
      <c r="S1" s="24"/>
      <c r="T1" s="24" t="s">
        <v>101</v>
      </c>
      <c r="U1" s="24" t="s">
        <v>102</v>
      </c>
      <c r="V1" s="24" t="s">
        <v>103</v>
      </c>
      <c r="W1" s="27" t="s">
        <v>104</v>
      </c>
      <c r="X1" s="28" t="s">
        <v>105</v>
      </c>
      <c r="Y1" s="26" t="s">
        <v>106</v>
      </c>
      <c r="Z1" s="26" t="s">
        <v>107</v>
      </c>
      <c r="AA1" s="24" t="s">
        <v>108</v>
      </c>
      <c r="AB1" s="26" t="s">
        <v>109</v>
      </c>
    </row>
    <row r="2" spans="1:28">
      <c r="A2" s="32" t="s">
        <v>233</v>
      </c>
      <c r="B2" s="147"/>
      <c r="C2" s="31" t="s">
        <v>234</v>
      </c>
      <c r="D2" s="31" t="s">
        <v>235</v>
      </c>
      <c r="E2" s="31" t="s">
        <v>232</v>
      </c>
      <c r="F2" s="32" t="s">
        <v>236</v>
      </c>
      <c r="G2" s="147" t="s">
        <v>237</v>
      </c>
      <c r="H2" s="94">
        <v>43837</v>
      </c>
      <c r="I2" s="34">
        <v>448620</v>
      </c>
      <c r="J2" s="147"/>
      <c r="K2" s="147"/>
      <c r="L2" s="147"/>
      <c r="M2" s="147"/>
      <c r="N2" s="39" t="s">
        <v>238</v>
      </c>
      <c r="O2" s="147"/>
      <c r="P2" s="147">
        <v>2.5</v>
      </c>
      <c r="Q2" s="147">
        <v>2.5</v>
      </c>
      <c r="T2" s="147"/>
      <c r="U2" s="147"/>
      <c r="X2" s="37"/>
      <c r="Y2" s="147"/>
    </row>
    <row r="3" spans="1:28">
      <c r="A3" s="32" t="s">
        <v>239</v>
      </c>
      <c r="B3" s="148"/>
      <c r="C3" s="31" t="s">
        <v>240</v>
      </c>
      <c r="D3" s="31" t="s">
        <v>235</v>
      </c>
      <c r="E3" s="31" t="s">
        <v>232</v>
      </c>
      <c r="F3" s="32" t="s">
        <v>239</v>
      </c>
      <c r="G3" s="148" t="s">
        <v>241</v>
      </c>
      <c r="H3" s="94">
        <v>43839</v>
      </c>
      <c r="I3" s="34">
        <v>452722</v>
      </c>
      <c r="J3" s="148"/>
      <c r="K3" s="148"/>
      <c r="L3" s="148"/>
      <c r="M3" s="148"/>
      <c r="N3" s="39" t="s">
        <v>242</v>
      </c>
      <c r="O3" s="148"/>
      <c r="P3" s="148">
        <v>1.48</v>
      </c>
      <c r="Q3" s="148">
        <v>1.48</v>
      </c>
      <c r="T3" s="148"/>
      <c r="U3" s="148"/>
      <c r="X3" s="37"/>
      <c r="Y3" s="148"/>
    </row>
    <row r="4" spans="1:28">
      <c r="A4" s="32" t="s">
        <v>247</v>
      </c>
      <c r="B4" s="149"/>
      <c r="C4" s="31" t="s">
        <v>248</v>
      </c>
      <c r="D4" s="31" t="s">
        <v>235</v>
      </c>
      <c r="E4" s="31" t="s">
        <v>243</v>
      </c>
      <c r="F4" s="111" t="s">
        <v>244</v>
      </c>
      <c r="G4" s="32" t="s">
        <v>245</v>
      </c>
      <c r="H4" s="126">
        <v>43845</v>
      </c>
      <c r="J4" s="149"/>
      <c r="K4" s="149"/>
      <c r="L4" s="149"/>
      <c r="M4" s="149"/>
      <c r="N4" s="149" t="s">
        <v>246</v>
      </c>
      <c r="O4" s="149"/>
      <c r="P4" s="149">
        <v>2.79</v>
      </c>
      <c r="Q4" s="149">
        <v>1.08</v>
      </c>
      <c r="T4" s="149"/>
      <c r="U4" s="149"/>
      <c r="X4" s="93"/>
      <c r="Y4" s="93"/>
    </row>
    <row r="5" spans="1:28">
      <c r="A5" s="32" t="s">
        <v>250</v>
      </c>
      <c r="B5" s="150"/>
      <c r="C5" s="31" t="s">
        <v>248</v>
      </c>
      <c r="D5" s="31" t="s">
        <v>235</v>
      </c>
      <c r="E5" s="31" t="s">
        <v>243</v>
      </c>
      <c r="F5" s="111" t="s">
        <v>244</v>
      </c>
      <c r="G5" s="32" t="s">
        <v>245</v>
      </c>
      <c r="H5" s="126">
        <v>43845</v>
      </c>
      <c r="J5" s="150"/>
      <c r="K5" s="150"/>
      <c r="L5" s="150"/>
      <c r="M5" s="150"/>
      <c r="N5" s="150" t="s">
        <v>246</v>
      </c>
      <c r="O5" s="150"/>
      <c r="P5" s="150">
        <v>2.8</v>
      </c>
      <c r="Q5" s="150">
        <v>1</v>
      </c>
      <c r="T5" s="150"/>
      <c r="U5" s="150"/>
      <c r="X5" s="93"/>
      <c r="Y5" s="93"/>
    </row>
    <row r="6" spans="1:28">
      <c r="A6" s="32" t="s">
        <v>249</v>
      </c>
      <c r="B6" s="150"/>
      <c r="C6" s="31" t="s">
        <v>248</v>
      </c>
      <c r="D6" s="31" t="s">
        <v>235</v>
      </c>
      <c r="E6" s="31" t="s">
        <v>243</v>
      </c>
      <c r="F6" s="111" t="s">
        <v>244</v>
      </c>
      <c r="G6" s="32" t="s">
        <v>245</v>
      </c>
      <c r="H6" s="126">
        <v>43845</v>
      </c>
      <c r="J6" s="150"/>
      <c r="K6" s="150"/>
      <c r="L6" s="150"/>
      <c r="M6" s="150"/>
      <c r="N6" s="150" t="s">
        <v>246</v>
      </c>
      <c r="O6" s="150"/>
      <c r="P6" s="150">
        <v>1</v>
      </c>
      <c r="Q6" s="150">
        <v>0.5</v>
      </c>
      <c r="T6" s="150"/>
      <c r="U6" s="150"/>
      <c r="X6" s="93"/>
      <c r="Y6" s="93"/>
    </row>
    <row r="7" spans="1:28">
      <c r="A7" s="32" t="s">
        <v>251</v>
      </c>
      <c r="B7" s="151"/>
      <c r="C7" s="31" t="s">
        <v>253</v>
      </c>
      <c r="D7" s="31" t="s">
        <v>235</v>
      </c>
      <c r="E7" s="31" t="s">
        <v>243</v>
      </c>
      <c r="F7" s="111" t="s">
        <v>244</v>
      </c>
      <c r="G7" s="32" t="s">
        <v>245</v>
      </c>
      <c r="H7" s="126">
        <v>43875</v>
      </c>
      <c r="J7" s="151"/>
      <c r="K7" s="151"/>
      <c r="L7" s="151"/>
      <c r="M7" s="151"/>
      <c r="N7" s="151" t="s">
        <v>246</v>
      </c>
      <c r="O7" s="151"/>
      <c r="P7" s="151">
        <v>0.79</v>
      </c>
      <c r="Q7" s="151">
        <v>0.79</v>
      </c>
      <c r="T7" s="151"/>
      <c r="U7" s="151"/>
      <c r="X7" s="93"/>
      <c r="Y7" s="93"/>
    </row>
    <row r="8" spans="1:28">
      <c r="A8" s="32" t="s">
        <v>252</v>
      </c>
      <c r="B8" s="151"/>
      <c r="C8" s="31" t="s">
        <v>253</v>
      </c>
      <c r="D8" s="31" t="s">
        <v>235</v>
      </c>
      <c r="E8" s="31" t="s">
        <v>243</v>
      </c>
      <c r="F8" s="111" t="s">
        <v>244</v>
      </c>
      <c r="G8" s="32" t="s">
        <v>245</v>
      </c>
      <c r="H8" s="126">
        <v>43875</v>
      </c>
      <c r="J8" s="151"/>
      <c r="K8" s="151"/>
      <c r="L8" s="151"/>
      <c r="M8" s="151"/>
      <c r="N8" s="151" t="s">
        <v>246</v>
      </c>
      <c r="O8" s="151"/>
      <c r="P8" s="151">
        <v>2.5499999999999998</v>
      </c>
      <c r="Q8" s="151">
        <v>2.5499999999999998</v>
      </c>
      <c r="T8" s="151"/>
      <c r="U8" s="151"/>
      <c r="X8" s="93"/>
      <c r="Y8" s="93"/>
    </row>
    <row r="9" spans="1:28">
      <c r="A9" s="32" t="s">
        <v>254</v>
      </c>
      <c r="B9" s="145"/>
      <c r="C9" s="31" t="s">
        <v>255</v>
      </c>
      <c r="D9" s="31" t="s">
        <v>235</v>
      </c>
      <c r="E9" s="31" t="s">
        <v>256</v>
      </c>
      <c r="G9" s="151" t="s">
        <v>241</v>
      </c>
      <c r="H9" s="94">
        <v>43840</v>
      </c>
      <c r="J9" s="145"/>
      <c r="K9" s="145"/>
      <c r="L9" s="145"/>
      <c r="M9" s="145"/>
      <c r="N9" s="39" t="s">
        <v>257</v>
      </c>
      <c r="O9" s="145"/>
      <c r="P9" s="145">
        <v>0.65</v>
      </c>
      <c r="Q9" s="145">
        <v>0.55000000000000004</v>
      </c>
      <c r="T9" s="145"/>
      <c r="U9" s="145"/>
      <c r="X9" s="37"/>
      <c r="Y9" s="145"/>
    </row>
    <row r="10" spans="1:28">
      <c r="A10" s="32" t="s">
        <v>260</v>
      </c>
      <c r="B10" s="145"/>
      <c r="C10" s="31" t="s">
        <v>261</v>
      </c>
      <c r="D10" s="31" t="s">
        <v>262</v>
      </c>
      <c r="E10" s="31" t="s">
        <v>243</v>
      </c>
      <c r="F10" s="32" t="s">
        <v>263</v>
      </c>
      <c r="G10" s="152" t="s">
        <v>264</v>
      </c>
      <c r="H10" s="94">
        <v>43846</v>
      </c>
      <c r="J10" s="152"/>
      <c r="K10" s="152"/>
      <c r="L10" s="152"/>
      <c r="M10" s="152"/>
      <c r="N10" s="39" t="s">
        <v>265</v>
      </c>
      <c r="O10" s="152"/>
      <c r="P10" s="152">
        <v>0.92</v>
      </c>
      <c r="Q10" s="152">
        <v>0.59</v>
      </c>
      <c r="T10" s="145"/>
      <c r="U10" s="145"/>
      <c r="X10" s="93"/>
      <c r="Y10" s="93"/>
    </row>
    <row r="11" spans="1:28">
      <c r="A11" s="111" t="s">
        <v>266</v>
      </c>
      <c r="B11" s="145"/>
      <c r="C11" s="31" t="s">
        <v>267</v>
      </c>
      <c r="D11" s="31" t="s">
        <v>268</v>
      </c>
      <c r="E11" s="31" t="s">
        <v>232</v>
      </c>
      <c r="F11" s="32" t="s">
        <v>269</v>
      </c>
      <c r="G11" s="125" t="s">
        <v>270</v>
      </c>
      <c r="H11" s="94">
        <v>43893</v>
      </c>
      <c r="I11" s="34">
        <v>463929</v>
      </c>
      <c r="J11" s="145"/>
      <c r="K11" s="145"/>
      <c r="L11" s="145"/>
      <c r="M11" s="145"/>
      <c r="N11" s="39" t="s">
        <v>269</v>
      </c>
      <c r="O11" s="109"/>
      <c r="P11" s="145">
        <v>4.2</v>
      </c>
      <c r="Q11" s="145">
        <v>4.2</v>
      </c>
      <c r="T11" s="145"/>
      <c r="U11" s="69"/>
      <c r="X11" s="113"/>
      <c r="Y11" s="93"/>
    </row>
    <row r="12" spans="1:28">
      <c r="A12" s="32" t="s">
        <v>271</v>
      </c>
      <c r="B12" s="153"/>
      <c r="C12" s="31" t="s">
        <v>253</v>
      </c>
      <c r="D12" s="31" t="s">
        <v>235</v>
      </c>
      <c r="E12" s="31" t="s">
        <v>243</v>
      </c>
      <c r="F12" s="111" t="s">
        <v>244</v>
      </c>
      <c r="G12" s="32" t="s">
        <v>245</v>
      </c>
      <c r="H12" s="126">
        <v>43893</v>
      </c>
      <c r="J12" s="153"/>
      <c r="K12" s="153"/>
      <c r="L12" s="153"/>
      <c r="M12" s="153"/>
      <c r="N12" s="153" t="s">
        <v>272</v>
      </c>
      <c r="O12" s="153"/>
      <c r="P12" s="153">
        <v>2.5499999999999998</v>
      </c>
      <c r="Q12" s="153">
        <v>2.5499999999999998</v>
      </c>
      <c r="T12" s="153"/>
      <c r="U12" s="153"/>
      <c r="X12" s="93"/>
      <c r="Y12" s="93"/>
    </row>
    <row r="13" spans="1:28">
      <c r="A13" s="127" t="s">
        <v>273</v>
      </c>
      <c r="B13" s="155"/>
      <c r="C13" s="31" t="s">
        <v>277</v>
      </c>
      <c r="D13" s="154" t="s">
        <v>235</v>
      </c>
      <c r="E13" s="31" t="s">
        <v>243</v>
      </c>
      <c r="F13" s="127" t="s">
        <v>274</v>
      </c>
      <c r="G13" s="109" t="s">
        <v>275</v>
      </c>
      <c r="H13" s="94">
        <v>43902</v>
      </c>
      <c r="J13" s="155"/>
      <c r="K13" s="155"/>
      <c r="L13" s="155"/>
      <c r="M13" s="155"/>
      <c r="N13" s="112" t="s">
        <v>276</v>
      </c>
      <c r="O13" s="155"/>
      <c r="P13" s="155">
        <v>0.56000000000000005</v>
      </c>
      <c r="Q13" s="155">
        <v>0.56000000000000005</v>
      </c>
      <c r="T13" s="155"/>
      <c r="U13" s="155"/>
      <c r="Y13" s="155"/>
    </row>
    <row r="14" spans="1:28">
      <c r="A14" s="32" t="s">
        <v>278</v>
      </c>
      <c r="B14" s="145"/>
      <c r="C14" s="31" t="s">
        <v>279</v>
      </c>
      <c r="D14" s="31" t="s">
        <v>280</v>
      </c>
      <c r="E14" s="31" t="s">
        <v>243</v>
      </c>
      <c r="F14" s="32" t="s">
        <v>281</v>
      </c>
      <c r="G14" s="125" t="s">
        <v>270</v>
      </c>
      <c r="H14" s="94">
        <v>43917</v>
      </c>
      <c r="J14" s="145"/>
      <c r="K14" s="145"/>
      <c r="L14" s="145"/>
      <c r="M14" s="145"/>
      <c r="N14" s="112" t="s">
        <v>281</v>
      </c>
      <c r="O14" s="145"/>
      <c r="P14" s="145">
        <v>0.5</v>
      </c>
      <c r="Q14" s="145">
        <v>0.5</v>
      </c>
      <c r="T14" s="145"/>
      <c r="U14" s="145"/>
      <c r="Y14" s="145"/>
    </row>
    <row r="15" spans="1:28">
      <c r="A15" s="32" t="s">
        <v>282</v>
      </c>
      <c r="B15" s="156"/>
      <c r="C15" s="31" t="s">
        <v>283</v>
      </c>
      <c r="D15" s="31" t="s">
        <v>235</v>
      </c>
      <c r="E15" s="31" t="s">
        <v>243</v>
      </c>
      <c r="F15" s="111" t="s">
        <v>244</v>
      </c>
      <c r="G15" s="32" t="s">
        <v>245</v>
      </c>
      <c r="H15" s="126">
        <v>43922</v>
      </c>
      <c r="J15" s="156"/>
      <c r="K15" s="156"/>
      <c r="L15" s="156"/>
      <c r="M15" s="156"/>
      <c r="N15" s="156" t="s">
        <v>272</v>
      </c>
      <c r="O15" s="156"/>
      <c r="P15" s="156">
        <v>0.75</v>
      </c>
      <c r="Q15" s="156">
        <v>0.75</v>
      </c>
      <c r="T15" s="156"/>
      <c r="U15" s="156"/>
      <c r="X15" s="93"/>
      <c r="Y15" s="93"/>
    </row>
    <row r="16" spans="1:28">
      <c r="A16" s="32" t="s">
        <v>284</v>
      </c>
      <c r="B16" s="156"/>
      <c r="C16" s="31" t="s">
        <v>285</v>
      </c>
      <c r="D16" s="31" t="s">
        <v>235</v>
      </c>
      <c r="E16" s="31" t="s">
        <v>243</v>
      </c>
      <c r="F16" s="111" t="s">
        <v>244</v>
      </c>
      <c r="G16" s="32" t="s">
        <v>245</v>
      </c>
      <c r="H16" s="126">
        <v>43922</v>
      </c>
      <c r="J16" s="156"/>
      <c r="K16" s="156"/>
      <c r="L16" s="156"/>
      <c r="M16" s="156"/>
      <c r="N16" s="156" t="s">
        <v>272</v>
      </c>
      <c r="O16" s="156"/>
      <c r="P16" s="156">
        <v>2.4300000000000002</v>
      </c>
      <c r="Q16" s="156">
        <v>1.8</v>
      </c>
      <c r="T16" s="156"/>
      <c r="U16" s="156"/>
      <c r="X16" s="93"/>
      <c r="Y16" s="93"/>
    </row>
    <row r="17" spans="1:25">
      <c r="A17" s="32" t="s">
        <v>287</v>
      </c>
      <c r="B17" s="145"/>
      <c r="C17" s="31" t="s">
        <v>288</v>
      </c>
      <c r="D17" s="31" t="s">
        <v>235</v>
      </c>
      <c r="E17" s="31" t="s">
        <v>232</v>
      </c>
      <c r="F17" s="111" t="s">
        <v>289</v>
      </c>
      <c r="G17" s="32" t="s">
        <v>290</v>
      </c>
      <c r="H17" s="126">
        <v>43929</v>
      </c>
      <c r="J17" s="145"/>
      <c r="K17" s="145"/>
      <c r="L17" s="145"/>
      <c r="M17" s="145"/>
      <c r="N17" s="157" t="s">
        <v>291</v>
      </c>
      <c r="O17" s="145"/>
      <c r="P17" s="145">
        <v>1.8</v>
      </c>
      <c r="Q17" s="145">
        <v>1.8</v>
      </c>
      <c r="T17" s="145"/>
      <c r="U17" s="145"/>
      <c r="X17" s="93"/>
      <c r="Y17" s="93"/>
    </row>
    <row r="18" spans="1:25">
      <c r="A18" s="32" t="s">
        <v>292</v>
      </c>
      <c r="B18" s="145"/>
      <c r="C18" s="31" t="s">
        <v>293</v>
      </c>
      <c r="D18" s="31" t="s">
        <v>235</v>
      </c>
      <c r="E18" s="31" t="s">
        <v>232</v>
      </c>
      <c r="F18" s="111" t="s">
        <v>244</v>
      </c>
      <c r="G18" s="32" t="s">
        <v>290</v>
      </c>
      <c r="H18" s="126">
        <v>43929</v>
      </c>
      <c r="J18" s="145"/>
      <c r="K18" s="145"/>
      <c r="L18" s="145"/>
      <c r="M18" s="145"/>
      <c r="N18" s="157" t="s">
        <v>294</v>
      </c>
      <c r="O18" s="145"/>
      <c r="P18" s="145">
        <v>0.85</v>
      </c>
      <c r="Q18" s="145">
        <v>0.85</v>
      </c>
      <c r="T18" s="145"/>
      <c r="U18" s="145"/>
      <c r="X18" s="93"/>
      <c r="Y18" s="93"/>
    </row>
    <row r="19" spans="1:25">
      <c r="A19" s="32" t="s">
        <v>300</v>
      </c>
      <c r="B19" s="145"/>
      <c r="C19" s="31" t="s">
        <v>296</v>
      </c>
      <c r="D19" s="161" t="s">
        <v>302</v>
      </c>
      <c r="E19" s="31" t="s">
        <v>243</v>
      </c>
      <c r="F19" s="111" t="s">
        <v>297</v>
      </c>
      <c r="G19" s="32" t="s">
        <v>298</v>
      </c>
      <c r="H19" s="126">
        <v>43951</v>
      </c>
      <c r="J19" s="145"/>
      <c r="K19" s="145"/>
      <c r="L19" s="145"/>
      <c r="M19" s="145"/>
      <c r="N19" s="158" t="s">
        <v>299</v>
      </c>
      <c r="O19" s="145"/>
      <c r="P19" s="145">
        <v>0.92</v>
      </c>
      <c r="Q19" s="145">
        <v>0.32</v>
      </c>
      <c r="T19" s="145"/>
      <c r="U19" s="145"/>
      <c r="X19" s="93"/>
      <c r="Y19" s="93"/>
    </row>
    <row r="20" spans="1:25">
      <c r="A20" s="32" t="s">
        <v>300</v>
      </c>
      <c r="B20" s="159"/>
      <c r="C20" s="31" t="s">
        <v>301</v>
      </c>
      <c r="D20" s="161" t="s">
        <v>302</v>
      </c>
      <c r="E20" s="31" t="s">
        <v>319</v>
      </c>
      <c r="F20" s="111" t="s">
        <v>297</v>
      </c>
      <c r="G20" s="32" t="s">
        <v>298</v>
      </c>
      <c r="H20" s="126">
        <v>43952</v>
      </c>
      <c r="J20" s="159"/>
      <c r="K20" s="159"/>
      <c r="L20" s="159"/>
      <c r="M20" s="159"/>
      <c r="N20" s="159" t="s">
        <v>299</v>
      </c>
      <c r="O20" s="159"/>
      <c r="P20" s="159">
        <v>1.0900000000000001</v>
      </c>
      <c r="Q20" s="159">
        <v>0.38</v>
      </c>
      <c r="T20" s="159"/>
      <c r="U20" s="159"/>
      <c r="X20" s="93"/>
      <c r="Y20" s="93"/>
    </row>
    <row r="21" spans="1:25">
      <c r="A21" s="32" t="s">
        <v>303</v>
      </c>
      <c r="B21" s="145"/>
      <c r="C21" s="31" t="s">
        <v>304</v>
      </c>
      <c r="D21" s="31" t="s">
        <v>235</v>
      </c>
      <c r="E21" s="31" t="s">
        <v>243</v>
      </c>
      <c r="F21" s="111" t="s">
        <v>244</v>
      </c>
      <c r="G21" s="32" t="s">
        <v>290</v>
      </c>
      <c r="H21" s="126">
        <v>43983</v>
      </c>
      <c r="I21" s="34">
        <v>486045</v>
      </c>
      <c r="J21" s="145"/>
      <c r="K21" s="145"/>
      <c r="L21" s="145"/>
      <c r="M21" s="145"/>
      <c r="N21" s="160" t="s">
        <v>294</v>
      </c>
      <c r="O21" s="145"/>
      <c r="P21" s="145">
        <v>21.44</v>
      </c>
      <c r="Q21" s="145">
        <v>15.5</v>
      </c>
      <c r="T21" s="145"/>
      <c r="U21" s="145"/>
      <c r="X21" s="93"/>
      <c r="Y21" s="93"/>
    </row>
    <row r="22" spans="1:25">
      <c r="A22" s="111" t="s">
        <v>305</v>
      </c>
      <c r="B22" s="145"/>
      <c r="C22" s="31" t="s">
        <v>306</v>
      </c>
      <c r="D22" s="31" t="s">
        <v>307</v>
      </c>
      <c r="E22" s="31" t="s">
        <v>308</v>
      </c>
      <c r="F22" s="111" t="s">
        <v>309</v>
      </c>
      <c r="G22" s="109" t="s">
        <v>310</v>
      </c>
      <c r="H22" s="94">
        <v>43957</v>
      </c>
      <c r="I22" s="34">
        <v>481602</v>
      </c>
      <c r="J22" s="145"/>
      <c r="K22" s="145"/>
      <c r="L22" s="145"/>
      <c r="M22" s="145"/>
      <c r="N22" s="112" t="s">
        <v>311</v>
      </c>
      <c r="O22" s="145"/>
      <c r="P22" s="145">
        <v>1.5</v>
      </c>
      <c r="Q22" s="145">
        <v>1.5</v>
      </c>
      <c r="T22" s="145"/>
      <c r="U22" s="145"/>
      <c r="X22" s="93"/>
      <c r="Y22" s="145"/>
    </row>
    <row r="23" spans="1:25">
      <c r="A23" s="111" t="s">
        <v>413</v>
      </c>
      <c r="B23" s="173"/>
      <c r="C23" s="31" t="s">
        <v>332</v>
      </c>
      <c r="D23" s="31" t="s">
        <v>262</v>
      </c>
      <c r="E23" s="31" t="s">
        <v>243</v>
      </c>
      <c r="F23" s="32" t="s">
        <v>263</v>
      </c>
      <c r="G23" s="173" t="s">
        <v>264</v>
      </c>
      <c r="H23" s="174">
        <v>43957</v>
      </c>
      <c r="J23" s="173"/>
      <c r="K23" s="173"/>
      <c r="L23" s="173"/>
      <c r="M23" s="173"/>
      <c r="N23" s="39" t="s">
        <v>331</v>
      </c>
      <c r="O23" s="173"/>
      <c r="P23" s="173">
        <v>0.92</v>
      </c>
      <c r="Q23" s="173">
        <v>0.59</v>
      </c>
      <c r="T23" s="173"/>
      <c r="U23" s="173"/>
      <c r="Y23" s="173"/>
    </row>
    <row r="24" spans="1:25">
      <c r="A24" s="111" t="s">
        <v>414</v>
      </c>
      <c r="B24" s="173"/>
      <c r="C24" s="31" t="s">
        <v>332</v>
      </c>
      <c r="D24" s="31" t="s">
        <v>262</v>
      </c>
      <c r="E24" s="31" t="s">
        <v>243</v>
      </c>
      <c r="F24" s="32" t="s">
        <v>263</v>
      </c>
      <c r="G24" s="173" t="s">
        <v>264</v>
      </c>
      <c r="H24" s="174">
        <v>43957</v>
      </c>
      <c r="J24" s="173"/>
      <c r="K24" s="173"/>
      <c r="L24" s="173"/>
      <c r="M24" s="173"/>
      <c r="N24" s="39" t="s">
        <v>331</v>
      </c>
      <c r="O24" s="173"/>
      <c r="P24" s="173">
        <v>0.92</v>
      </c>
      <c r="Q24" s="173">
        <v>0.59</v>
      </c>
      <c r="T24" s="173"/>
      <c r="U24" s="173"/>
      <c r="Y24" s="173"/>
    </row>
    <row r="25" spans="1:25">
      <c r="A25" s="32" t="s">
        <v>313</v>
      </c>
      <c r="B25" s="162"/>
      <c r="C25" s="31" t="s">
        <v>314</v>
      </c>
      <c r="D25" s="31" t="s">
        <v>280</v>
      </c>
      <c r="E25" s="31" t="s">
        <v>243</v>
      </c>
      <c r="F25" s="32" t="s">
        <v>281</v>
      </c>
      <c r="G25" s="125" t="s">
        <v>270</v>
      </c>
      <c r="H25" s="94">
        <v>44000</v>
      </c>
      <c r="J25" s="162"/>
      <c r="K25" s="162"/>
      <c r="L25" s="162"/>
      <c r="M25" s="162"/>
      <c r="N25" s="112" t="s">
        <v>281</v>
      </c>
      <c r="O25" s="162"/>
      <c r="P25" s="162">
        <v>0.5</v>
      </c>
      <c r="Q25" s="162">
        <v>0.5</v>
      </c>
      <c r="T25" s="162"/>
      <c r="U25" s="162"/>
      <c r="Y25" s="162"/>
    </row>
    <row r="26" spans="1:25">
      <c r="A26" s="32" t="s">
        <v>315</v>
      </c>
      <c r="B26" s="145"/>
      <c r="C26" s="31" t="s">
        <v>316</v>
      </c>
      <c r="D26" s="163" t="s">
        <v>317</v>
      </c>
      <c r="E26" s="31" t="s">
        <v>232</v>
      </c>
      <c r="F26" s="111" t="s">
        <v>328</v>
      </c>
      <c r="G26" s="109" t="s">
        <v>318</v>
      </c>
      <c r="H26" s="94">
        <v>44000</v>
      </c>
      <c r="I26" s="34">
        <v>492361</v>
      </c>
      <c r="J26" s="145"/>
      <c r="K26" s="145"/>
      <c r="L26" s="145"/>
      <c r="M26" s="145"/>
      <c r="N26" s="112" t="s">
        <v>329</v>
      </c>
      <c r="O26" s="145"/>
      <c r="P26" s="145">
        <v>78.5</v>
      </c>
      <c r="Q26" s="145">
        <v>23.4</v>
      </c>
      <c r="T26" s="145"/>
      <c r="U26" s="145"/>
      <c r="Y26" s="145"/>
    </row>
    <row r="27" spans="1:25">
      <c r="A27" s="32" t="s">
        <v>326</v>
      </c>
      <c r="B27" s="145"/>
      <c r="C27" s="31" t="s">
        <v>321</v>
      </c>
      <c r="D27" s="163" t="s">
        <v>322</v>
      </c>
      <c r="E27" s="31" t="s">
        <v>243</v>
      </c>
      <c r="F27" s="32" t="s">
        <v>323</v>
      </c>
      <c r="G27" s="164" t="s">
        <v>324</v>
      </c>
      <c r="H27" s="94">
        <v>44034</v>
      </c>
      <c r="J27" s="145"/>
      <c r="K27" s="145"/>
      <c r="L27" s="145"/>
      <c r="M27" s="145"/>
      <c r="N27" s="39" t="s">
        <v>325</v>
      </c>
      <c r="O27" s="145"/>
      <c r="P27" s="145">
        <v>0.48</v>
      </c>
      <c r="Q27" s="145">
        <v>0.48</v>
      </c>
      <c r="T27" s="145"/>
      <c r="U27" s="145"/>
      <c r="Y27" s="145"/>
    </row>
    <row r="28" spans="1:25">
      <c r="A28" s="32" t="s">
        <v>320</v>
      </c>
      <c r="B28" s="164"/>
      <c r="C28" s="31" t="s">
        <v>327</v>
      </c>
      <c r="D28" s="163" t="s">
        <v>322</v>
      </c>
      <c r="E28" s="31" t="s">
        <v>243</v>
      </c>
      <c r="F28" s="32" t="s">
        <v>323</v>
      </c>
      <c r="G28" s="164" t="s">
        <v>324</v>
      </c>
      <c r="H28" s="94">
        <v>44034</v>
      </c>
      <c r="J28" s="164"/>
      <c r="K28" s="164"/>
      <c r="L28" s="164"/>
      <c r="M28" s="164"/>
      <c r="N28" s="39" t="s">
        <v>325</v>
      </c>
      <c r="O28" s="164"/>
      <c r="P28" s="164">
        <v>0.22</v>
      </c>
      <c r="Q28" s="164">
        <v>0.22</v>
      </c>
      <c r="T28" s="164"/>
      <c r="U28" s="164"/>
      <c r="Y28" s="164"/>
    </row>
    <row r="29" spans="1:25">
      <c r="A29" s="111" t="s">
        <v>330</v>
      </c>
      <c r="B29" s="165"/>
      <c r="C29" s="31" t="s">
        <v>332</v>
      </c>
      <c r="D29" s="31" t="s">
        <v>262</v>
      </c>
      <c r="E29" s="31" t="s">
        <v>243</v>
      </c>
      <c r="F29" s="32" t="s">
        <v>263</v>
      </c>
      <c r="G29" s="165" t="s">
        <v>264</v>
      </c>
      <c r="H29" s="94">
        <v>44053</v>
      </c>
      <c r="J29" s="165"/>
      <c r="K29" s="165"/>
      <c r="L29" s="165"/>
      <c r="M29" s="165"/>
      <c r="N29" s="39" t="s">
        <v>331</v>
      </c>
      <c r="O29" s="165"/>
      <c r="P29" s="165">
        <v>0.92</v>
      </c>
      <c r="Q29" s="165">
        <v>0.59</v>
      </c>
      <c r="T29" s="165"/>
      <c r="U29" s="165"/>
      <c r="Y29" s="165"/>
    </row>
    <row r="30" spans="1:25">
      <c r="A30" s="111" t="s">
        <v>333</v>
      </c>
      <c r="B30" s="165"/>
      <c r="C30" s="31" t="s">
        <v>334</v>
      </c>
      <c r="D30" s="31" t="s">
        <v>262</v>
      </c>
      <c r="E30" s="31" t="s">
        <v>243</v>
      </c>
      <c r="F30" s="32" t="s">
        <v>263</v>
      </c>
      <c r="G30" s="165" t="s">
        <v>264</v>
      </c>
      <c r="H30" s="94">
        <v>44053</v>
      </c>
      <c r="J30" s="165"/>
      <c r="K30" s="165"/>
      <c r="L30" s="165"/>
      <c r="M30" s="165"/>
      <c r="N30" s="39" t="s">
        <v>331</v>
      </c>
      <c r="O30" s="165"/>
      <c r="P30" s="165">
        <v>0.92</v>
      </c>
      <c r="Q30" s="165">
        <v>0.59</v>
      </c>
      <c r="T30" s="165"/>
      <c r="U30" s="165"/>
      <c r="Y30" s="165"/>
    </row>
    <row r="31" spans="1:25">
      <c r="A31" s="111" t="s">
        <v>335</v>
      </c>
      <c r="B31" s="165"/>
      <c r="C31" s="31" t="s">
        <v>336</v>
      </c>
      <c r="D31" s="31" t="s">
        <v>262</v>
      </c>
      <c r="E31" s="31" t="s">
        <v>243</v>
      </c>
      <c r="F31" s="32" t="s">
        <v>263</v>
      </c>
      <c r="G31" s="165" t="s">
        <v>264</v>
      </c>
      <c r="H31" s="94">
        <v>44053</v>
      </c>
      <c r="J31" s="165"/>
      <c r="K31" s="165"/>
      <c r="L31" s="165"/>
      <c r="M31" s="165"/>
      <c r="N31" s="39" t="s">
        <v>331</v>
      </c>
      <c r="O31" s="165"/>
      <c r="P31" s="165">
        <v>0.92</v>
      </c>
      <c r="Q31" s="165">
        <v>0.59</v>
      </c>
      <c r="T31" s="165"/>
      <c r="U31" s="165"/>
      <c r="Y31" s="165"/>
    </row>
    <row r="32" spans="1:25">
      <c r="A32" s="32" t="s">
        <v>400</v>
      </c>
      <c r="B32" s="168"/>
      <c r="C32" s="31" t="s">
        <v>401</v>
      </c>
      <c r="D32" s="31" t="s">
        <v>235</v>
      </c>
      <c r="E32" s="31" t="s">
        <v>243</v>
      </c>
      <c r="F32" s="111" t="s">
        <v>244</v>
      </c>
      <c r="G32" s="32" t="s">
        <v>245</v>
      </c>
      <c r="H32" s="126">
        <v>44077</v>
      </c>
      <c r="J32" s="168"/>
      <c r="K32" s="168"/>
      <c r="L32" s="168"/>
      <c r="M32" s="168"/>
      <c r="N32" s="168" t="s">
        <v>272</v>
      </c>
      <c r="O32" s="168"/>
      <c r="P32" s="168">
        <v>0.75</v>
      </c>
      <c r="Q32" s="168">
        <v>0.75</v>
      </c>
      <c r="T32" s="168"/>
      <c r="U32" s="168"/>
      <c r="X32" s="93"/>
      <c r="Y32" s="93"/>
    </row>
    <row r="33" spans="1:25">
      <c r="A33" s="32" t="s">
        <v>402</v>
      </c>
      <c r="B33" s="168"/>
      <c r="C33" s="31" t="s">
        <v>403</v>
      </c>
      <c r="D33" s="31" t="s">
        <v>235</v>
      </c>
      <c r="E33" s="31" t="s">
        <v>243</v>
      </c>
      <c r="F33" s="111" t="s">
        <v>244</v>
      </c>
      <c r="G33" s="32" t="s">
        <v>245</v>
      </c>
      <c r="H33" s="126">
        <v>44077</v>
      </c>
      <c r="J33" s="168"/>
      <c r="K33" s="168"/>
      <c r="L33" s="168"/>
      <c r="M33" s="168"/>
      <c r="N33" s="168" t="s">
        <v>272</v>
      </c>
      <c r="O33" s="168"/>
      <c r="P33" s="168">
        <v>0.75</v>
      </c>
      <c r="Q33" s="168">
        <v>0.75</v>
      </c>
      <c r="T33" s="168"/>
      <c r="U33" s="168"/>
      <c r="X33" s="93"/>
      <c r="Y33" s="93"/>
    </row>
    <row r="34" spans="1:25">
      <c r="A34" s="32" t="s">
        <v>404</v>
      </c>
      <c r="B34" s="168"/>
      <c r="C34" s="31" t="s">
        <v>405</v>
      </c>
      <c r="D34" s="31" t="s">
        <v>235</v>
      </c>
      <c r="E34" s="31" t="s">
        <v>243</v>
      </c>
      <c r="F34" s="111" t="s">
        <v>244</v>
      </c>
      <c r="G34" s="32" t="s">
        <v>245</v>
      </c>
      <c r="H34" s="126">
        <v>44077</v>
      </c>
      <c r="J34" s="168"/>
      <c r="K34" s="168"/>
      <c r="L34" s="168"/>
      <c r="M34" s="168"/>
      <c r="N34" s="168" t="s">
        <v>272</v>
      </c>
      <c r="O34" s="168"/>
      <c r="P34" s="168">
        <v>1.6</v>
      </c>
      <c r="Q34" s="168">
        <v>1.4</v>
      </c>
      <c r="T34" s="168"/>
      <c r="U34" s="168"/>
      <c r="X34" s="93"/>
      <c r="Y34" s="93"/>
    </row>
    <row r="35" spans="1:25">
      <c r="A35" s="32" t="s">
        <v>407</v>
      </c>
      <c r="B35" s="170"/>
      <c r="C35" s="31" t="s">
        <v>406</v>
      </c>
      <c r="D35" s="31" t="s">
        <v>280</v>
      </c>
      <c r="E35" s="31" t="s">
        <v>243</v>
      </c>
      <c r="F35" s="32" t="s">
        <v>281</v>
      </c>
      <c r="G35" s="125" t="s">
        <v>270</v>
      </c>
      <c r="H35" s="171">
        <v>44083</v>
      </c>
      <c r="J35" s="170"/>
      <c r="K35" s="170"/>
      <c r="L35" s="170"/>
      <c r="M35" s="170"/>
      <c r="N35" s="112" t="s">
        <v>281</v>
      </c>
      <c r="O35" s="170"/>
      <c r="P35" s="170">
        <v>0.5</v>
      </c>
      <c r="Q35" s="170">
        <v>0.32</v>
      </c>
      <c r="T35" s="170"/>
      <c r="U35" s="170"/>
      <c r="Y35" s="170"/>
    </row>
    <row r="36" spans="1:25">
      <c r="A36" s="32" t="s">
        <v>408</v>
      </c>
      <c r="B36" s="172"/>
      <c r="C36" s="31" t="s">
        <v>403</v>
      </c>
      <c r="D36" s="31" t="s">
        <v>235</v>
      </c>
      <c r="E36" s="31" t="s">
        <v>243</v>
      </c>
      <c r="F36" s="111" t="s">
        <v>244</v>
      </c>
      <c r="G36" s="32" t="s">
        <v>245</v>
      </c>
      <c r="H36" s="126">
        <v>44084</v>
      </c>
      <c r="J36" s="172"/>
      <c r="K36" s="172"/>
      <c r="L36" s="172"/>
      <c r="M36" s="172"/>
      <c r="N36" s="172" t="s">
        <v>272</v>
      </c>
      <c r="O36" s="172"/>
      <c r="P36" s="172">
        <v>0.75</v>
      </c>
      <c r="Q36" s="172">
        <v>0.75</v>
      </c>
      <c r="T36" s="172"/>
      <c r="U36" s="172"/>
      <c r="X36" s="93"/>
      <c r="Y36" s="93"/>
    </row>
    <row r="37" spans="1:25">
      <c r="A37" s="32" t="s">
        <v>409</v>
      </c>
      <c r="B37" s="172"/>
      <c r="C37" s="31" t="s">
        <v>411</v>
      </c>
      <c r="D37" s="31" t="s">
        <v>235</v>
      </c>
      <c r="E37" s="31" t="s">
        <v>243</v>
      </c>
      <c r="F37" s="111" t="s">
        <v>244</v>
      </c>
      <c r="G37" s="32" t="s">
        <v>245</v>
      </c>
      <c r="H37" s="126">
        <v>44084</v>
      </c>
      <c r="J37" s="172"/>
      <c r="K37" s="172"/>
      <c r="L37" s="172"/>
      <c r="M37" s="172"/>
      <c r="N37" s="172" t="s">
        <v>272</v>
      </c>
      <c r="O37" s="172"/>
      <c r="P37" s="172">
        <v>0.75</v>
      </c>
      <c r="Q37" s="172">
        <v>0.75</v>
      </c>
      <c r="T37" s="172"/>
      <c r="U37" s="172"/>
      <c r="X37" s="93"/>
      <c r="Y37" s="93"/>
    </row>
    <row r="38" spans="1:25">
      <c r="A38" s="32" t="s">
        <v>410</v>
      </c>
      <c r="B38" s="172"/>
      <c r="C38" s="31" t="s">
        <v>412</v>
      </c>
      <c r="D38" s="31" t="s">
        <v>235</v>
      </c>
      <c r="E38" s="31" t="s">
        <v>243</v>
      </c>
      <c r="F38" s="111" t="s">
        <v>244</v>
      </c>
      <c r="G38" s="32" t="s">
        <v>245</v>
      </c>
      <c r="H38" s="126">
        <v>44084</v>
      </c>
      <c r="J38" s="172"/>
      <c r="K38" s="172"/>
      <c r="L38" s="172"/>
      <c r="M38" s="172"/>
      <c r="N38" s="172" t="s">
        <v>272</v>
      </c>
      <c r="O38" s="172"/>
      <c r="P38" s="172">
        <v>1.6</v>
      </c>
      <c r="Q38" s="172">
        <v>1.4</v>
      </c>
      <c r="T38" s="172"/>
      <c r="U38" s="172"/>
      <c r="X38" s="93"/>
      <c r="Y38" s="93"/>
    </row>
    <row r="39" spans="1:25">
      <c r="A39" s="111" t="s">
        <v>415</v>
      </c>
      <c r="B39" s="175"/>
      <c r="C39" s="31" t="s">
        <v>416</v>
      </c>
      <c r="D39" s="31" t="s">
        <v>262</v>
      </c>
      <c r="E39" s="31" t="s">
        <v>243</v>
      </c>
      <c r="F39" s="32" t="s">
        <v>263</v>
      </c>
      <c r="G39" s="175" t="s">
        <v>264</v>
      </c>
      <c r="H39" s="176">
        <v>44146</v>
      </c>
      <c r="J39" s="175"/>
      <c r="K39" s="175"/>
      <c r="L39" s="175"/>
      <c r="M39" s="175"/>
      <c r="N39" s="39" t="s">
        <v>331</v>
      </c>
      <c r="O39" s="175"/>
      <c r="P39" s="175">
        <v>0.69</v>
      </c>
      <c r="Q39" s="175">
        <v>0.48</v>
      </c>
      <c r="T39" s="175"/>
      <c r="U39" s="175"/>
      <c r="Y39" s="175"/>
    </row>
    <row r="40" spans="1:25">
      <c r="A40" s="111" t="s">
        <v>417</v>
      </c>
      <c r="B40" s="175"/>
      <c r="C40" s="31" t="s">
        <v>418</v>
      </c>
      <c r="D40" s="31" t="s">
        <v>262</v>
      </c>
      <c r="E40" s="31" t="s">
        <v>243</v>
      </c>
      <c r="F40" s="32" t="s">
        <v>263</v>
      </c>
      <c r="G40" s="175" t="s">
        <v>264</v>
      </c>
      <c r="H40" s="176">
        <v>44146</v>
      </c>
      <c r="J40" s="175"/>
      <c r="K40" s="175"/>
      <c r="L40" s="175"/>
      <c r="M40" s="175"/>
      <c r="N40" s="39" t="s">
        <v>331</v>
      </c>
      <c r="O40" s="175"/>
      <c r="P40" s="175">
        <v>0.5</v>
      </c>
      <c r="Q40" s="175">
        <v>0.32</v>
      </c>
      <c r="T40" s="175"/>
      <c r="U40" s="175"/>
      <c r="Y40" s="175"/>
    </row>
    <row r="41" spans="1:25">
      <c r="A41" s="111" t="s">
        <v>419</v>
      </c>
      <c r="B41" s="177"/>
      <c r="C41" s="31" t="s">
        <v>420</v>
      </c>
      <c r="D41" s="31" t="s">
        <v>262</v>
      </c>
      <c r="E41" s="31" t="s">
        <v>243</v>
      </c>
      <c r="F41" s="32" t="s">
        <v>263</v>
      </c>
      <c r="G41" s="177" t="s">
        <v>264</v>
      </c>
      <c r="H41" s="178">
        <v>44151</v>
      </c>
      <c r="J41" s="177"/>
      <c r="K41" s="177"/>
      <c r="L41" s="177"/>
      <c r="M41" s="177"/>
      <c r="N41" s="39" t="s">
        <v>331</v>
      </c>
      <c r="O41" s="177"/>
      <c r="P41" s="177">
        <v>0.25</v>
      </c>
      <c r="Q41" s="177">
        <v>0.24</v>
      </c>
      <c r="T41" s="177"/>
      <c r="U41" s="177"/>
      <c r="Y41" s="177"/>
    </row>
    <row r="42" spans="1:25">
      <c r="A42" s="32" t="s">
        <v>421</v>
      </c>
      <c r="B42" s="145"/>
      <c r="C42" s="31" t="s">
        <v>422</v>
      </c>
      <c r="D42" s="163" t="s">
        <v>424</v>
      </c>
      <c r="E42" s="31" t="s">
        <v>243</v>
      </c>
      <c r="F42" s="32" t="s">
        <v>423</v>
      </c>
      <c r="G42" s="130" t="s">
        <v>270</v>
      </c>
      <c r="H42" s="94">
        <v>44166</v>
      </c>
      <c r="J42" s="145"/>
      <c r="K42" s="145"/>
      <c r="L42" s="145"/>
      <c r="M42" s="145"/>
      <c r="N42" s="112" t="s">
        <v>423</v>
      </c>
      <c r="O42" s="145"/>
      <c r="P42" s="145">
        <v>0.8</v>
      </c>
      <c r="Q42" s="145">
        <v>0.6</v>
      </c>
      <c r="T42" s="145"/>
      <c r="U42" s="145"/>
      <c r="Y42" s="145"/>
    </row>
    <row r="43" spans="1:25">
      <c r="A43" s="32" t="s">
        <v>429</v>
      </c>
      <c r="B43" s="180"/>
      <c r="C43" s="31" t="s">
        <v>430</v>
      </c>
      <c r="D43" s="31" t="s">
        <v>425</v>
      </c>
      <c r="E43" s="31" t="s">
        <v>243</v>
      </c>
      <c r="F43" s="32" t="s">
        <v>426</v>
      </c>
      <c r="G43" s="180" t="s">
        <v>427</v>
      </c>
      <c r="H43" s="181">
        <v>44179</v>
      </c>
      <c r="J43" s="180"/>
      <c r="K43" s="180"/>
      <c r="L43" s="180"/>
      <c r="M43" s="180"/>
      <c r="N43" s="39" t="s">
        <v>428</v>
      </c>
      <c r="O43" s="180"/>
      <c r="P43" s="180">
        <v>0.51</v>
      </c>
      <c r="Q43" s="180">
        <v>0.38</v>
      </c>
      <c r="T43" s="180"/>
      <c r="U43" s="180"/>
      <c r="Y43" s="180"/>
    </row>
    <row r="44" spans="1:25">
      <c r="A44" s="32" t="s">
        <v>431</v>
      </c>
      <c r="B44" s="182"/>
      <c r="C44" s="31" t="s">
        <v>437</v>
      </c>
      <c r="D44" s="31" t="s">
        <v>425</v>
      </c>
      <c r="E44" s="31" t="s">
        <v>243</v>
      </c>
      <c r="F44" s="32" t="s">
        <v>426</v>
      </c>
      <c r="G44" s="182" t="s">
        <v>427</v>
      </c>
      <c r="H44" s="183">
        <v>44195</v>
      </c>
      <c r="J44" s="182"/>
      <c r="K44" s="182"/>
      <c r="L44" s="182"/>
      <c r="M44" s="182"/>
      <c r="N44" s="39" t="s">
        <v>428</v>
      </c>
      <c r="O44" s="182"/>
      <c r="P44" s="182">
        <v>0.49</v>
      </c>
      <c r="Q44" s="182">
        <v>0.49</v>
      </c>
      <c r="T44" s="182"/>
      <c r="U44" s="182"/>
      <c r="Y44" s="182"/>
    </row>
    <row r="45" spans="1:25">
      <c r="A45" s="32" t="s">
        <v>432</v>
      </c>
      <c r="B45" s="182"/>
      <c r="C45" s="31" t="s">
        <v>438</v>
      </c>
      <c r="D45" s="31" t="s">
        <v>425</v>
      </c>
      <c r="E45" s="31" t="s">
        <v>243</v>
      </c>
      <c r="F45" s="32" t="s">
        <v>426</v>
      </c>
      <c r="G45" s="182" t="s">
        <v>427</v>
      </c>
      <c r="H45" s="183">
        <v>44195</v>
      </c>
      <c r="J45" s="182"/>
      <c r="K45" s="182"/>
      <c r="L45" s="182"/>
      <c r="M45" s="182"/>
      <c r="N45" s="39" t="s">
        <v>428</v>
      </c>
      <c r="O45" s="182"/>
      <c r="P45" s="182">
        <v>0.44</v>
      </c>
      <c r="Q45" s="182">
        <v>0.44</v>
      </c>
      <c r="T45" s="182"/>
      <c r="U45" s="182"/>
      <c r="Y45" s="182"/>
    </row>
    <row r="46" spans="1:25">
      <c r="A46" s="32" t="s">
        <v>433</v>
      </c>
      <c r="B46" s="182"/>
      <c r="C46" s="31" t="s">
        <v>430</v>
      </c>
      <c r="D46" s="31" t="s">
        <v>425</v>
      </c>
      <c r="E46" s="31" t="s">
        <v>243</v>
      </c>
      <c r="F46" s="32" t="s">
        <v>426</v>
      </c>
      <c r="G46" s="182" t="s">
        <v>427</v>
      </c>
      <c r="H46" s="183">
        <v>44195</v>
      </c>
      <c r="J46" s="182"/>
      <c r="K46" s="182"/>
      <c r="L46" s="182"/>
      <c r="M46" s="182"/>
      <c r="N46" s="39" t="s">
        <v>428</v>
      </c>
      <c r="O46" s="182"/>
      <c r="P46" s="182">
        <v>0.51</v>
      </c>
      <c r="Q46" s="182">
        <v>0.38</v>
      </c>
      <c r="T46" s="182"/>
      <c r="U46" s="182"/>
      <c r="Y46" s="182"/>
    </row>
    <row r="47" spans="1:25">
      <c r="A47" s="32" t="s">
        <v>434</v>
      </c>
      <c r="B47" s="182"/>
      <c r="C47" s="31" t="s">
        <v>439</v>
      </c>
      <c r="D47" s="31" t="s">
        <v>425</v>
      </c>
      <c r="E47" s="31" t="s">
        <v>243</v>
      </c>
      <c r="F47" s="32" t="s">
        <v>426</v>
      </c>
      <c r="G47" s="182" t="s">
        <v>427</v>
      </c>
      <c r="H47" s="183">
        <v>44195</v>
      </c>
      <c r="J47" s="182"/>
      <c r="K47" s="182"/>
      <c r="L47" s="182"/>
      <c r="M47" s="182"/>
      <c r="N47" s="39" t="s">
        <v>428</v>
      </c>
      <c r="O47" s="182"/>
      <c r="P47" s="182">
        <v>0.37</v>
      </c>
      <c r="Q47" s="182">
        <v>0.37</v>
      </c>
      <c r="T47" s="182"/>
      <c r="U47" s="182"/>
      <c r="Y47" s="182"/>
    </row>
    <row r="48" spans="1:25">
      <c r="A48" s="32" t="s">
        <v>435</v>
      </c>
      <c r="B48" s="182"/>
      <c r="C48" s="31" t="s">
        <v>440</v>
      </c>
      <c r="D48" s="31" t="s">
        <v>425</v>
      </c>
      <c r="E48" s="31" t="s">
        <v>243</v>
      </c>
      <c r="F48" s="32" t="s">
        <v>426</v>
      </c>
      <c r="G48" s="182" t="s">
        <v>427</v>
      </c>
      <c r="H48" s="183">
        <v>44195</v>
      </c>
      <c r="J48" s="182"/>
      <c r="K48" s="182"/>
      <c r="L48" s="182"/>
      <c r="M48" s="182"/>
      <c r="N48" s="39" t="s">
        <v>428</v>
      </c>
      <c r="O48" s="182"/>
      <c r="P48" s="182">
        <v>0.32</v>
      </c>
      <c r="Q48" s="182">
        <v>0.32</v>
      </c>
      <c r="T48" s="182"/>
      <c r="U48" s="182"/>
      <c r="Y48" s="182"/>
    </row>
    <row r="49" spans="1:25">
      <c r="A49" s="32" t="s">
        <v>436</v>
      </c>
      <c r="B49" s="182"/>
      <c r="C49" s="31" t="s">
        <v>441</v>
      </c>
      <c r="D49" s="31" t="s">
        <v>425</v>
      </c>
      <c r="E49" s="31" t="s">
        <v>243</v>
      </c>
      <c r="F49" s="32" t="s">
        <v>426</v>
      </c>
      <c r="G49" s="182" t="s">
        <v>427</v>
      </c>
      <c r="H49" s="183">
        <v>44195</v>
      </c>
      <c r="J49" s="182"/>
      <c r="K49" s="182"/>
      <c r="L49" s="182"/>
      <c r="M49" s="182"/>
      <c r="N49" s="39" t="s">
        <v>428</v>
      </c>
      <c r="O49" s="182"/>
      <c r="P49" s="182">
        <v>0.51</v>
      </c>
      <c r="Q49" s="182">
        <v>0.34</v>
      </c>
      <c r="T49" s="182"/>
      <c r="U49" s="182"/>
      <c r="Y49" s="182"/>
    </row>
    <row r="50" spans="1:25">
      <c r="A50" s="32" t="s">
        <v>442</v>
      </c>
      <c r="B50" s="182"/>
      <c r="C50" s="31" t="s">
        <v>443</v>
      </c>
      <c r="D50" s="31" t="s">
        <v>425</v>
      </c>
      <c r="E50" s="31" t="s">
        <v>243</v>
      </c>
      <c r="F50" s="32" t="s">
        <v>426</v>
      </c>
      <c r="G50" s="182" t="s">
        <v>427</v>
      </c>
      <c r="H50" s="183">
        <v>44195</v>
      </c>
      <c r="J50" s="182"/>
      <c r="K50" s="182"/>
      <c r="L50" s="182"/>
      <c r="M50" s="182"/>
      <c r="N50" s="39" t="s">
        <v>428</v>
      </c>
      <c r="O50" s="182"/>
      <c r="P50" s="182">
        <v>1</v>
      </c>
      <c r="Q50" s="182">
        <v>0.43</v>
      </c>
      <c r="T50" s="182"/>
      <c r="U50" s="182"/>
      <c r="Y50" s="182"/>
    </row>
    <row r="51" spans="1:25">
      <c r="A51" s="32" t="s">
        <v>444</v>
      </c>
      <c r="B51" s="145"/>
      <c r="C51" s="31" t="s">
        <v>445</v>
      </c>
      <c r="D51" s="163" t="s">
        <v>424</v>
      </c>
      <c r="E51" s="31" t="s">
        <v>446</v>
      </c>
      <c r="F51" s="32" t="s">
        <v>447</v>
      </c>
      <c r="G51" s="184" t="s">
        <v>290</v>
      </c>
      <c r="H51" s="94">
        <v>44196</v>
      </c>
      <c r="J51" s="145"/>
      <c r="K51" s="145"/>
      <c r="L51" s="145"/>
      <c r="M51" s="145"/>
      <c r="N51" s="39" t="s">
        <v>448</v>
      </c>
      <c r="O51" s="145"/>
      <c r="P51" s="145">
        <v>0.95</v>
      </c>
      <c r="Q51" s="145">
        <v>0.95</v>
      </c>
      <c r="T51" s="145"/>
      <c r="U51" s="145"/>
      <c r="Y51" s="145"/>
    </row>
    <row r="52" spans="1:25">
      <c r="A52" s="32" t="s">
        <v>449</v>
      </c>
      <c r="B52" s="145"/>
      <c r="C52" s="31" t="s">
        <v>450</v>
      </c>
      <c r="D52" s="31" t="s">
        <v>235</v>
      </c>
      <c r="E52" s="31" t="s">
        <v>446</v>
      </c>
      <c r="F52" s="32" t="s">
        <v>451</v>
      </c>
      <c r="G52" s="184" t="s">
        <v>452</v>
      </c>
      <c r="H52" s="94">
        <v>44196</v>
      </c>
      <c r="J52" s="145"/>
      <c r="K52" s="145"/>
      <c r="L52" s="145"/>
      <c r="M52" s="145"/>
      <c r="N52" s="39" t="s">
        <v>453</v>
      </c>
      <c r="O52" s="145"/>
      <c r="P52" s="145">
        <v>15</v>
      </c>
      <c r="Q52" s="145">
        <v>0.42</v>
      </c>
      <c r="T52" s="145"/>
      <c r="U52" s="145"/>
      <c r="Y52" s="145"/>
    </row>
    <row r="53" spans="1:25">
      <c r="A53" s="32" t="s">
        <v>454</v>
      </c>
      <c r="B53" s="145"/>
      <c r="C53" s="31" t="s">
        <v>455</v>
      </c>
      <c r="D53" s="187" t="s">
        <v>458</v>
      </c>
      <c r="E53" s="31" t="s">
        <v>446</v>
      </c>
      <c r="F53" s="32" t="s">
        <v>451</v>
      </c>
      <c r="G53" s="184" t="s">
        <v>456</v>
      </c>
      <c r="H53" s="94">
        <v>44196</v>
      </c>
      <c r="J53" s="145"/>
      <c r="K53" s="145"/>
      <c r="L53" s="145"/>
      <c r="M53" s="145"/>
      <c r="N53" s="39" t="s">
        <v>453</v>
      </c>
      <c r="O53" s="145"/>
      <c r="P53" s="145">
        <v>36</v>
      </c>
      <c r="Q53" s="145">
        <v>0.24</v>
      </c>
      <c r="T53" s="145"/>
      <c r="U53" s="145"/>
      <c r="Y53" s="145"/>
    </row>
    <row r="54" spans="1:25">
      <c r="B54" s="145"/>
      <c r="C54" s="31"/>
      <c r="D54" s="31"/>
      <c r="E54" s="31"/>
      <c r="G54" s="145"/>
      <c r="H54" s="94"/>
      <c r="J54" s="145"/>
      <c r="K54" s="145"/>
      <c r="L54" s="145"/>
      <c r="M54" s="145"/>
      <c r="O54" s="145"/>
      <c r="P54" s="145"/>
      <c r="Q54" s="145"/>
      <c r="T54" s="145"/>
      <c r="U54" s="145"/>
      <c r="Y54" s="145"/>
    </row>
    <row r="55" spans="1:25">
      <c r="B55" s="145"/>
      <c r="C55" s="31"/>
      <c r="D55" s="31"/>
      <c r="E55" s="31"/>
      <c r="G55" s="145"/>
      <c r="H55" s="94"/>
      <c r="J55" s="145"/>
      <c r="K55" s="145"/>
      <c r="L55" s="145"/>
      <c r="M55" s="145"/>
      <c r="O55" s="145"/>
      <c r="P55" s="145"/>
      <c r="Q55" s="145"/>
      <c r="T55" s="145"/>
      <c r="U55" s="145"/>
      <c r="Y55" s="145"/>
    </row>
    <row r="56" spans="1:25">
      <c r="B56" s="145"/>
      <c r="C56" s="31"/>
      <c r="D56" s="31"/>
      <c r="E56" s="31"/>
      <c r="G56" s="145"/>
      <c r="H56" s="94"/>
      <c r="J56" s="145"/>
      <c r="K56" s="145"/>
      <c r="L56" s="145"/>
      <c r="M56" s="145"/>
      <c r="O56" s="145"/>
      <c r="P56" s="145"/>
      <c r="Q56" s="145"/>
      <c r="T56" s="145"/>
      <c r="U56" s="145"/>
      <c r="Y56" s="145"/>
    </row>
    <row r="57" spans="1:25">
      <c r="B57" s="145"/>
      <c r="C57" s="31"/>
      <c r="D57" s="31"/>
      <c r="E57" s="31"/>
      <c r="G57" s="145"/>
      <c r="H57" s="94"/>
      <c r="J57" s="94"/>
      <c r="K57" s="145"/>
      <c r="L57" s="145"/>
      <c r="M57" s="145"/>
      <c r="O57" s="145"/>
      <c r="P57" s="145"/>
      <c r="Q57" s="145"/>
      <c r="T57" s="145"/>
      <c r="U57" s="145"/>
      <c r="X57" s="37"/>
      <c r="Y57" s="145"/>
    </row>
    <row r="58" spans="1:25">
      <c r="B58" s="145"/>
      <c r="C58" s="31"/>
      <c r="D58" s="31"/>
      <c r="E58" s="31"/>
      <c r="G58" s="145"/>
      <c r="H58" s="94"/>
      <c r="J58" s="94"/>
      <c r="K58" s="145"/>
      <c r="L58" s="145"/>
      <c r="M58" s="145"/>
      <c r="O58" s="145"/>
      <c r="P58" s="145"/>
      <c r="Q58" s="145"/>
      <c r="T58" s="145"/>
      <c r="U58" s="145"/>
      <c r="X58" s="37"/>
      <c r="Y58" s="145"/>
    </row>
    <row r="59" spans="1:25">
      <c r="B59" s="145"/>
      <c r="C59" s="31"/>
      <c r="D59" s="31"/>
      <c r="E59" s="31"/>
      <c r="G59" s="145"/>
      <c r="H59" s="94"/>
      <c r="J59" s="94"/>
      <c r="K59" s="145"/>
      <c r="L59" s="145"/>
      <c r="M59" s="145"/>
      <c r="O59" s="145"/>
      <c r="P59" s="145"/>
      <c r="Q59" s="145"/>
      <c r="T59" s="145"/>
      <c r="U59" s="145"/>
      <c r="X59" s="37"/>
      <c r="Y59" s="145"/>
    </row>
    <row r="60" spans="1:25">
      <c r="B60" s="145"/>
      <c r="C60" s="31"/>
      <c r="D60" s="31"/>
      <c r="E60" s="31"/>
      <c r="G60" s="145"/>
      <c r="H60" s="94"/>
      <c r="J60" s="145"/>
      <c r="K60" s="145"/>
      <c r="L60" s="145"/>
      <c r="M60" s="145"/>
      <c r="O60" s="145"/>
      <c r="P60" s="145"/>
      <c r="Q60" s="145"/>
      <c r="T60" s="145"/>
      <c r="U60" s="145"/>
      <c r="Y60" s="145"/>
    </row>
    <row r="61" spans="1:25">
      <c r="B61" s="145"/>
      <c r="C61" s="31"/>
      <c r="D61" s="31"/>
      <c r="E61" s="31"/>
      <c r="F61" s="127"/>
      <c r="G61" s="109"/>
      <c r="H61" s="94"/>
      <c r="J61" s="145"/>
      <c r="K61" s="145"/>
      <c r="L61" s="145"/>
      <c r="M61" s="145"/>
      <c r="N61" s="109"/>
      <c r="O61" s="145"/>
      <c r="P61" s="145"/>
      <c r="Q61" s="145"/>
      <c r="T61" s="145"/>
      <c r="U61" s="145"/>
      <c r="X61" s="93"/>
      <c r="Y61" s="93"/>
    </row>
    <row r="62" spans="1:25">
      <c r="B62" s="145"/>
      <c r="C62" s="31"/>
      <c r="D62" s="31"/>
      <c r="E62" s="31"/>
      <c r="F62" s="127"/>
      <c r="G62" s="109"/>
      <c r="H62" s="94"/>
      <c r="J62" s="145"/>
      <c r="K62" s="145"/>
      <c r="L62" s="145"/>
      <c r="M62" s="145"/>
      <c r="N62" s="109"/>
      <c r="O62" s="145"/>
      <c r="P62" s="145"/>
      <c r="Q62" s="145"/>
      <c r="T62" s="145"/>
      <c r="U62" s="145"/>
      <c r="X62" s="93"/>
      <c r="Y62" s="93"/>
    </row>
    <row r="63" spans="1:25">
      <c r="B63" s="145"/>
      <c r="C63" s="31"/>
      <c r="D63" s="31"/>
      <c r="E63" s="31"/>
      <c r="F63" s="111"/>
      <c r="G63" s="109"/>
      <c r="H63" s="94"/>
      <c r="J63" s="145"/>
      <c r="K63" s="145"/>
      <c r="L63" s="145"/>
      <c r="M63" s="145"/>
      <c r="N63" s="112"/>
      <c r="O63" s="145"/>
      <c r="P63" s="145"/>
      <c r="Q63" s="145"/>
      <c r="T63" s="145"/>
      <c r="U63" s="145"/>
      <c r="Y63" s="145"/>
    </row>
    <row r="64" spans="1:25">
      <c r="A64" s="111"/>
      <c r="B64" s="145"/>
      <c r="C64" s="31"/>
      <c r="D64" s="146"/>
      <c r="E64" s="146"/>
      <c r="G64" s="145"/>
      <c r="H64" s="94"/>
      <c r="J64" s="145"/>
      <c r="K64" s="145"/>
      <c r="L64" s="145"/>
      <c r="M64" s="145"/>
      <c r="O64" s="145"/>
      <c r="P64" s="145"/>
      <c r="Q64" s="145"/>
      <c r="T64" s="145"/>
      <c r="U64" s="145"/>
      <c r="Y64" s="145"/>
    </row>
    <row r="65" spans="1:25">
      <c r="B65" s="145"/>
      <c r="C65" s="31"/>
      <c r="D65" s="146"/>
      <c r="E65" s="146"/>
      <c r="G65" s="145"/>
      <c r="H65" s="94"/>
      <c r="J65" s="145"/>
      <c r="K65" s="145"/>
      <c r="L65" s="145"/>
      <c r="M65" s="145"/>
      <c r="O65" s="145"/>
      <c r="P65" s="145"/>
      <c r="Q65" s="145"/>
      <c r="T65" s="145"/>
      <c r="U65" s="145"/>
      <c r="Y65" s="145"/>
    </row>
    <row r="66" spans="1:25">
      <c r="B66" s="145"/>
      <c r="C66" s="31"/>
      <c r="D66" s="146"/>
      <c r="E66" s="146"/>
      <c r="G66" s="145"/>
      <c r="H66" s="94"/>
      <c r="J66" s="145"/>
      <c r="K66" s="145"/>
      <c r="L66" s="145"/>
      <c r="M66" s="145"/>
      <c r="O66" s="145"/>
      <c r="P66" s="145"/>
      <c r="Q66" s="145"/>
      <c r="T66" s="145"/>
      <c r="U66" s="145"/>
      <c r="Y66" s="145"/>
    </row>
    <row r="67" spans="1:25">
      <c r="B67" s="145"/>
      <c r="C67" s="31"/>
      <c r="D67" s="146"/>
      <c r="E67" s="146"/>
      <c r="G67" s="145"/>
      <c r="H67" s="94"/>
      <c r="J67" s="145"/>
      <c r="K67" s="145"/>
      <c r="L67" s="145"/>
      <c r="M67" s="145"/>
      <c r="O67" s="145"/>
      <c r="P67" s="145"/>
      <c r="Q67" s="145"/>
      <c r="T67" s="145"/>
      <c r="U67" s="145"/>
      <c r="Y67" s="145"/>
    </row>
    <row r="68" spans="1:25">
      <c r="B68" s="145"/>
      <c r="C68" s="31"/>
      <c r="D68" s="146"/>
      <c r="E68" s="146"/>
      <c r="F68" s="130"/>
      <c r="G68" s="109"/>
      <c r="H68" s="94"/>
      <c r="J68" s="145"/>
      <c r="K68" s="145"/>
      <c r="L68" s="145"/>
      <c r="M68" s="145"/>
      <c r="N68" s="112"/>
      <c r="O68" s="145"/>
      <c r="P68" s="145"/>
      <c r="Q68" s="145"/>
      <c r="T68" s="145"/>
      <c r="U68" s="145"/>
      <c r="Y68" s="145"/>
    </row>
    <row r="69" spans="1:25">
      <c r="A69" s="111"/>
      <c r="B69" s="145"/>
      <c r="C69" s="31"/>
      <c r="D69" s="31"/>
      <c r="E69" s="31"/>
      <c r="G69" s="145"/>
      <c r="H69" s="94"/>
      <c r="J69" s="145"/>
      <c r="K69" s="145"/>
      <c r="L69" s="145"/>
      <c r="M69" s="145"/>
      <c r="O69" s="145"/>
      <c r="P69" s="145"/>
      <c r="Q69" s="145"/>
      <c r="T69" s="145"/>
      <c r="U69" s="145"/>
      <c r="Y69" s="145"/>
    </row>
    <row r="70" spans="1:25">
      <c r="A70" s="111"/>
      <c r="B70" s="145"/>
      <c r="C70" s="31"/>
      <c r="D70" s="31"/>
      <c r="E70" s="31"/>
      <c r="G70" s="145"/>
      <c r="H70" s="94"/>
      <c r="J70" s="145"/>
      <c r="K70" s="145"/>
      <c r="L70" s="145"/>
      <c r="M70" s="145"/>
      <c r="O70" s="145"/>
      <c r="P70" s="145"/>
      <c r="Q70" s="145"/>
      <c r="T70" s="145"/>
      <c r="U70" s="145"/>
      <c r="Y70" s="145"/>
    </row>
    <row r="71" spans="1:25">
      <c r="A71" s="111"/>
      <c r="B71" s="145"/>
      <c r="C71" s="31"/>
      <c r="D71" s="31"/>
      <c r="E71" s="31"/>
      <c r="G71" s="145"/>
      <c r="H71" s="94"/>
      <c r="J71" s="145"/>
      <c r="K71" s="145"/>
      <c r="L71" s="145"/>
      <c r="M71" s="145"/>
      <c r="O71" s="145"/>
      <c r="P71" s="145"/>
      <c r="Q71" s="145"/>
      <c r="T71" s="145"/>
      <c r="U71" s="145"/>
      <c r="Y71" s="145"/>
    </row>
    <row r="72" spans="1:25">
      <c r="A72" s="111"/>
      <c r="B72" s="145"/>
      <c r="C72" s="31"/>
      <c r="D72" s="31"/>
      <c r="E72" s="31"/>
      <c r="G72" s="145"/>
      <c r="H72" s="94"/>
      <c r="J72" s="145"/>
      <c r="K72" s="145"/>
      <c r="L72" s="145"/>
      <c r="M72" s="145"/>
      <c r="O72" s="145"/>
      <c r="P72" s="145"/>
      <c r="Q72" s="145"/>
      <c r="T72" s="145"/>
      <c r="U72" s="145"/>
      <c r="Y72" s="145"/>
    </row>
    <row r="73" spans="1:25">
      <c r="A73" s="111"/>
      <c r="B73" s="145"/>
      <c r="C73" s="31"/>
      <c r="D73" s="31"/>
      <c r="E73" s="31"/>
      <c r="F73" s="111"/>
      <c r="G73" s="109"/>
      <c r="H73" s="94"/>
      <c r="J73" s="145"/>
      <c r="K73" s="145"/>
      <c r="L73" s="145"/>
      <c r="M73" s="145"/>
      <c r="N73" s="112"/>
      <c r="O73" s="145"/>
      <c r="P73" s="145"/>
      <c r="Q73" s="145"/>
      <c r="T73" s="145"/>
      <c r="U73" s="145"/>
      <c r="Y73" s="145"/>
    </row>
    <row r="74" spans="1:25">
      <c r="B74" s="145"/>
      <c r="C74" s="31"/>
      <c r="D74" s="146"/>
      <c r="E74" s="31"/>
      <c r="G74" s="145"/>
      <c r="H74" s="94"/>
      <c r="J74" s="145"/>
      <c r="K74" s="145"/>
      <c r="L74" s="145"/>
      <c r="M74" s="145"/>
      <c r="O74" s="145"/>
      <c r="P74" s="145"/>
      <c r="Q74" s="145"/>
      <c r="T74" s="145"/>
      <c r="U74" s="145"/>
      <c r="Y74" s="145"/>
    </row>
    <row r="75" spans="1:25">
      <c r="B75" s="145"/>
      <c r="C75" s="31"/>
      <c r="D75" s="146"/>
      <c r="E75" s="31"/>
      <c r="G75" s="145"/>
      <c r="H75" s="94"/>
      <c r="J75" s="145"/>
      <c r="K75" s="145"/>
      <c r="L75" s="145"/>
      <c r="M75" s="145"/>
      <c r="O75" s="145"/>
      <c r="P75" s="145"/>
      <c r="Q75" s="145"/>
      <c r="T75" s="145"/>
      <c r="U75" s="145"/>
      <c r="Y75" s="145"/>
    </row>
    <row r="76" spans="1:25">
      <c r="B76" s="145"/>
      <c r="C76" s="31"/>
      <c r="D76" s="146"/>
      <c r="E76" s="31"/>
      <c r="G76" s="145"/>
      <c r="H76" s="94"/>
      <c r="J76" s="145"/>
      <c r="K76" s="145"/>
      <c r="L76" s="145"/>
      <c r="M76" s="145"/>
      <c r="O76" s="145"/>
      <c r="P76" s="145"/>
      <c r="Q76" s="145"/>
      <c r="T76" s="145"/>
      <c r="U76" s="145"/>
      <c r="Y76" s="145"/>
    </row>
    <row r="77" spans="1:25">
      <c r="B77" s="145"/>
      <c r="C77" s="31"/>
      <c r="D77" s="31"/>
      <c r="E77" s="31"/>
      <c r="F77" s="111"/>
      <c r="G77" s="32"/>
      <c r="H77" s="126"/>
      <c r="J77" s="145"/>
      <c r="K77" s="145"/>
      <c r="L77" s="145"/>
      <c r="M77" s="145"/>
      <c r="N77" s="145"/>
      <c r="O77" s="145"/>
      <c r="P77" s="145"/>
      <c r="Q77" s="145"/>
      <c r="T77" s="145"/>
      <c r="U77" s="145"/>
      <c r="X77" s="93"/>
      <c r="Y77" s="93"/>
    </row>
  </sheetData>
  <phoneticPr fontId="0" type="noConversion"/>
  <pageMargins left="0.75" right="0.75" top="1" bottom="1" header="0.5" footer="0.5"/>
  <pageSetup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44"/>
  <sheetViews>
    <sheetView topLeftCell="A2" workbookViewId="0">
      <pane ySplit="4" topLeftCell="A6" activePane="bottomLeft" state="frozen"/>
      <selection activeCell="A2" sqref="A2"/>
      <selection pane="bottomLeft" activeCell="C43" sqref="C43"/>
    </sheetView>
  </sheetViews>
  <sheetFormatPr defaultRowHeight="11.25"/>
  <cols>
    <col min="1" max="1" width="18.5703125" style="3" customWidth="1"/>
    <col min="2" max="2" width="28.7109375" style="3" customWidth="1"/>
    <col min="3" max="3" width="18.42578125" style="3" customWidth="1"/>
    <col min="4" max="4" width="8.5703125" style="3" customWidth="1"/>
    <col min="5" max="5" width="9" style="3" customWidth="1"/>
    <col min="6" max="7" width="9.140625" style="5"/>
    <col min="8" max="16384" width="9.140625" style="3"/>
  </cols>
  <sheetData>
    <row r="1" spans="1:9">
      <c r="A1" s="3" t="s">
        <v>0</v>
      </c>
    </row>
    <row r="2" spans="1:9" s="8" customFormat="1" ht="18">
      <c r="A2" s="188" t="s">
        <v>1</v>
      </c>
      <c r="B2" s="189"/>
      <c r="C2" s="189"/>
      <c r="D2" s="189"/>
      <c r="E2" s="189"/>
      <c r="F2" s="189"/>
      <c r="G2" s="189"/>
      <c r="H2" s="189"/>
      <c r="I2" s="189"/>
    </row>
    <row r="3" spans="1:9" s="10" customFormat="1" ht="12.75">
      <c r="A3" s="190" t="s">
        <v>353</v>
      </c>
      <c r="B3" s="190"/>
      <c r="C3" s="190"/>
      <c r="D3" s="190"/>
      <c r="E3" s="190"/>
      <c r="F3" s="190"/>
      <c r="G3" s="190"/>
      <c r="H3" s="190"/>
      <c r="I3" s="190"/>
    </row>
    <row r="5" spans="1:9" s="1" customFormat="1" ht="22.5">
      <c r="A5" s="1" t="s">
        <v>2</v>
      </c>
      <c r="B5" s="1" t="s">
        <v>9</v>
      </c>
      <c r="C5" s="1" t="s">
        <v>3</v>
      </c>
      <c r="D5" s="1" t="s">
        <v>4</v>
      </c>
      <c r="E5" s="1" t="s">
        <v>5</v>
      </c>
      <c r="F5" s="2" t="s">
        <v>141</v>
      </c>
      <c r="G5" s="2" t="s">
        <v>6</v>
      </c>
      <c r="H5" s="1" t="s">
        <v>7</v>
      </c>
      <c r="I5" s="1" t="s">
        <v>8</v>
      </c>
    </row>
    <row r="6" spans="1:9" s="4" customFormat="1" ht="33.75">
      <c r="A6" s="4" t="s">
        <v>338</v>
      </c>
      <c r="B6" s="4" t="s">
        <v>179</v>
      </c>
      <c r="C6" s="4" t="s">
        <v>10</v>
      </c>
      <c r="F6" s="5">
        <v>5</v>
      </c>
      <c r="G6" s="5">
        <v>1</v>
      </c>
    </row>
    <row r="8" spans="1:9" ht="22.5">
      <c r="A8" s="4" t="s">
        <v>339</v>
      </c>
      <c r="B8" s="4" t="s">
        <v>180</v>
      </c>
      <c r="C8" s="3" t="s">
        <v>10</v>
      </c>
      <c r="F8" s="5">
        <v>5</v>
      </c>
      <c r="G8" s="5">
        <v>1</v>
      </c>
    </row>
    <row r="10" spans="1:9" ht="22.5">
      <c r="A10" s="4" t="s">
        <v>340</v>
      </c>
      <c r="B10" s="4" t="s">
        <v>180</v>
      </c>
      <c r="C10" s="3" t="s">
        <v>10</v>
      </c>
      <c r="F10" s="5">
        <v>3</v>
      </c>
      <c r="G10" s="5">
        <v>1</v>
      </c>
    </row>
    <row r="12" spans="1:9" ht="22.5">
      <c r="A12" s="4" t="s">
        <v>350</v>
      </c>
      <c r="B12" s="4" t="s">
        <v>181</v>
      </c>
      <c r="C12" s="3" t="s">
        <v>44</v>
      </c>
      <c r="F12" s="5">
        <v>5</v>
      </c>
      <c r="G12" s="5">
        <v>1</v>
      </c>
    </row>
    <row r="14" spans="1:9" s="4" customFormat="1" ht="22.5">
      <c r="A14" s="4" t="s">
        <v>351</v>
      </c>
      <c r="B14" s="4" t="s">
        <v>11</v>
      </c>
      <c r="C14" s="4" t="s">
        <v>10</v>
      </c>
      <c r="F14" s="6">
        <v>6</v>
      </c>
      <c r="G14" s="6">
        <v>1</v>
      </c>
    </row>
    <row r="16" spans="1:9" ht="22.5">
      <c r="A16" s="4" t="s">
        <v>352</v>
      </c>
      <c r="B16" s="4" t="s">
        <v>182</v>
      </c>
      <c r="C16" s="3" t="s">
        <v>44</v>
      </c>
      <c r="F16" s="5">
        <v>7</v>
      </c>
      <c r="G16" s="5">
        <v>1</v>
      </c>
    </row>
    <row r="18" spans="1:1025" s="4" customFormat="1" ht="22.5">
      <c r="A18" s="4" t="s">
        <v>354</v>
      </c>
      <c r="B18" s="4" t="s">
        <v>181</v>
      </c>
      <c r="C18" s="4" t="s">
        <v>10</v>
      </c>
      <c r="F18" s="6">
        <v>4</v>
      </c>
      <c r="G18" s="6">
        <v>1</v>
      </c>
    </row>
    <row r="20" spans="1:1025" s="4" customFormat="1" ht="22.5">
      <c r="A20" s="4" t="s">
        <v>356</v>
      </c>
      <c r="B20" s="4" t="s">
        <v>179</v>
      </c>
      <c r="C20" s="4" t="s">
        <v>10</v>
      </c>
      <c r="F20" s="6">
        <v>3</v>
      </c>
      <c r="G20" s="6">
        <v>1</v>
      </c>
    </row>
    <row r="22" spans="1:1025" s="4" customFormat="1" ht="22.5">
      <c r="A22" s="4" t="s">
        <v>363</v>
      </c>
      <c r="B22" s="4" t="s">
        <v>12</v>
      </c>
      <c r="C22" s="4" t="s">
        <v>10</v>
      </c>
      <c r="F22" s="6">
        <v>5</v>
      </c>
      <c r="G22" s="6">
        <v>1</v>
      </c>
    </row>
    <row r="24" spans="1:1025" s="128" customFormat="1" ht="22.5">
      <c r="A24" s="12" t="s">
        <v>365</v>
      </c>
      <c r="B24" s="12" t="s">
        <v>367</v>
      </c>
      <c r="C24" s="12" t="s">
        <v>14</v>
      </c>
      <c r="D24" s="12"/>
      <c r="E24" s="13"/>
      <c r="F24" s="13">
        <v>6</v>
      </c>
      <c r="G24" s="13">
        <v>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  <c r="AMI24" s="12"/>
      <c r="AMJ24" s="12"/>
      <c r="AMK24" s="12"/>
    </row>
    <row r="25" spans="1:1025" s="128" customFormat="1">
      <c r="A25" s="12"/>
      <c r="B25" s="12"/>
      <c r="C25" s="12"/>
      <c r="D25" s="12"/>
      <c r="E25" s="13"/>
      <c r="F25" s="13"/>
      <c r="G25" s="13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  <c r="ABB25" s="12"/>
      <c r="ABC25" s="12"/>
      <c r="ABD25" s="12"/>
      <c r="ABE25" s="12"/>
      <c r="ABF25" s="12"/>
      <c r="ABG25" s="12"/>
      <c r="ABH25" s="12"/>
      <c r="ABI25" s="12"/>
      <c r="ABJ25" s="12"/>
      <c r="ABK25" s="12"/>
      <c r="ABL25" s="12"/>
      <c r="ABM25" s="12"/>
      <c r="ABN25" s="12"/>
      <c r="ABO25" s="12"/>
      <c r="ABP25" s="12"/>
      <c r="ABQ25" s="12"/>
      <c r="ABR25" s="12"/>
      <c r="ABS25" s="12"/>
      <c r="ABT25" s="12"/>
      <c r="ABU25" s="12"/>
      <c r="ABV25" s="12"/>
      <c r="ABW25" s="12"/>
      <c r="ABX25" s="12"/>
      <c r="ABY25" s="12"/>
      <c r="ABZ25" s="12"/>
      <c r="ACA25" s="12"/>
      <c r="ACB25" s="12"/>
      <c r="ACC25" s="12"/>
      <c r="ACD25" s="12"/>
      <c r="ACE25" s="12"/>
      <c r="ACF25" s="12"/>
      <c r="ACG25" s="12"/>
      <c r="ACH25" s="12"/>
      <c r="ACI25" s="12"/>
      <c r="ACJ25" s="12"/>
      <c r="ACK25" s="12"/>
      <c r="ACL25" s="12"/>
      <c r="ACM25" s="12"/>
      <c r="ACN25" s="12"/>
      <c r="ACO25" s="12"/>
      <c r="ACP25" s="12"/>
      <c r="ACQ25" s="12"/>
      <c r="ACR25" s="12"/>
      <c r="ACS25" s="12"/>
      <c r="ACT25" s="12"/>
      <c r="ACU25" s="12"/>
      <c r="ACV25" s="12"/>
      <c r="ACW25" s="12"/>
      <c r="ACX25" s="12"/>
      <c r="ACY25" s="12"/>
      <c r="ACZ25" s="12"/>
      <c r="ADA25" s="12"/>
      <c r="ADB25" s="12"/>
      <c r="ADC25" s="12"/>
      <c r="ADD25" s="12"/>
      <c r="ADE25" s="12"/>
      <c r="ADF25" s="12"/>
      <c r="ADG25" s="12"/>
      <c r="ADH25" s="12"/>
      <c r="ADI25" s="12"/>
      <c r="ADJ25" s="12"/>
      <c r="ADK25" s="12"/>
      <c r="ADL25" s="12"/>
      <c r="ADM25" s="12"/>
      <c r="ADN25" s="12"/>
      <c r="ADO25" s="12"/>
      <c r="ADP25" s="12"/>
      <c r="ADQ25" s="12"/>
      <c r="ADR25" s="12"/>
      <c r="ADS25" s="12"/>
      <c r="ADT25" s="12"/>
      <c r="ADU25" s="12"/>
      <c r="ADV25" s="12"/>
      <c r="ADW25" s="12"/>
      <c r="ADX25" s="12"/>
      <c r="ADY25" s="12"/>
      <c r="ADZ25" s="12"/>
      <c r="AEA25" s="12"/>
      <c r="AEB25" s="12"/>
      <c r="AEC25" s="12"/>
      <c r="AED25" s="12"/>
      <c r="AEE25" s="12"/>
      <c r="AEF25" s="12"/>
      <c r="AEG25" s="12"/>
      <c r="AEH25" s="12"/>
      <c r="AEI25" s="12"/>
      <c r="AEJ25" s="12"/>
      <c r="AEK25" s="12"/>
      <c r="AEL25" s="12"/>
      <c r="AEM25" s="12"/>
      <c r="AEN25" s="12"/>
      <c r="AEO25" s="12"/>
      <c r="AEP25" s="12"/>
      <c r="AEQ25" s="12"/>
      <c r="AER25" s="12"/>
      <c r="AES25" s="12"/>
      <c r="AET25" s="12"/>
      <c r="AEU25" s="12"/>
      <c r="AEV25" s="12"/>
      <c r="AEW25" s="12"/>
      <c r="AEX25" s="12"/>
      <c r="AEY25" s="12"/>
      <c r="AEZ25" s="12"/>
      <c r="AFA25" s="12"/>
      <c r="AFB25" s="12"/>
      <c r="AFC25" s="12"/>
      <c r="AFD25" s="12"/>
      <c r="AFE25" s="12"/>
      <c r="AFF25" s="12"/>
      <c r="AFG25" s="12"/>
      <c r="AFH25" s="12"/>
      <c r="AFI25" s="12"/>
      <c r="AFJ25" s="12"/>
      <c r="AFK25" s="12"/>
      <c r="AFL25" s="12"/>
      <c r="AFM25" s="12"/>
      <c r="AFN25" s="12"/>
      <c r="AFO25" s="12"/>
      <c r="AFP25" s="12"/>
      <c r="AFQ25" s="12"/>
      <c r="AFR25" s="12"/>
      <c r="AFS25" s="12"/>
      <c r="AFT25" s="12"/>
      <c r="AFU25" s="12"/>
      <c r="AFV25" s="12"/>
      <c r="AFW25" s="12"/>
      <c r="AFX25" s="12"/>
      <c r="AFY25" s="12"/>
      <c r="AFZ25" s="12"/>
      <c r="AGA25" s="12"/>
      <c r="AGB25" s="12"/>
      <c r="AGC25" s="12"/>
      <c r="AGD25" s="12"/>
      <c r="AGE25" s="12"/>
      <c r="AGF25" s="12"/>
      <c r="AGG25" s="12"/>
      <c r="AGH25" s="12"/>
      <c r="AGI25" s="12"/>
      <c r="AGJ25" s="12"/>
      <c r="AGK25" s="12"/>
      <c r="AGL25" s="12"/>
      <c r="AGM25" s="12"/>
      <c r="AGN25" s="12"/>
      <c r="AGO25" s="12"/>
      <c r="AGP25" s="12"/>
      <c r="AGQ25" s="12"/>
      <c r="AGR25" s="12"/>
      <c r="AGS25" s="12"/>
      <c r="AGT25" s="12"/>
      <c r="AGU25" s="12"/>
      <c r="AGV25" s="12"/>
      <c r="AGW25" s="12"/>
      <c r="AGX25" s="12"/>
      <c r="AGY25" s="12"/>
      <c r="AGZ25" s="12"/>
      <c r="AHA25" s="12"/>
      <c r="AHB25" s="12"/>
      <c r="AHC25" s="12"/>
      <c r="AHD25" s="12"/>
      <c r="AHE25" s="12"/>
      <c r="AHF25" s="12"/>
      <c r="AHG25" s="12"/>
      <c r="AHH25" s="12"/>
      <c r="AHI25" s="12"/>
      <c r="AHJ25" s="12"/>
      <c r="AHK25" s="12"/>
      <c r="AHL25" s="12"/>
      <c r="AHM25" s="12"/>
      <c r="AHN25" s="12"/>
      <c r="AHO25" s="12"/>
      <c r="AHP25" s="12"/>
      <c r="AHQ25" s="12"/>
      <c r="AHR25" s="12"/>
      <c r="AHS25" s="12"/>
      <c r="AHT25" s="12"/>
      <c r="AHU25" s="12"/>
      <c r="AHV25" s="12"/>
      <c r="AHW25" s="12"/>
      <c r="AHX25" s="12"/>
      <c r="AHY25" s="12"/>
      <c r="AHZ25" s="12"/>
      <c r="AIA25" s="12"/>
      <c r="AIB25" s="12"/>
      <c r="AIC25" s="12"/>
      <c r="AID25" s="12"/>
      <c r="AIE25" s="12"/>
      <c r="AIF25" s="12"/>
      <c r="AIG25" s="12"/>
      <c r="AIH25" s="12"/>
      <c r="AII25" s="12"/>
      <c r="AIJ25" s="12"/>
      <c r="AIK25" s="12"/>
      <c r="AIL25" s="12"/>
      <c r="AIM25" s="12"/>
      <c r="AIN25" s="12"/>
      <c r="AIO25" s="12"/>
      <c r="AIP25" s="12"/>
      <c r="AIQ25" s="12"/>
      <c r="AIR25" s="12"/>
      <c r="AIS25" s="12"/>
      <c r="AIT25" s="12"/>
      <c r="AIU25" s="12"/>
      <c r="AIV25" s="12"/>
      <c r="AIW25" s="12"/>
      <c r="AIX25" s="12"/>
      <c r="AIY25" s="12"/>
      <c r="AIZ25" s="12"/>
      <c r="AJA25" s="12"/>
      <c r="AJB25" s="12"/>
      <c r="AJC25" s="12"/>
      <c r="AJD25" s="12"/>
      <c r="AJE25" s="12"/>
      <c r="AJF25" s="12"/>
      <c r="AJG25" s="12"/>
      <c r="AJH25" s="12"/>
      <c r="AJI25" s="12"/>
      <c r="AJJ25" s="12"/>
      <c r="AJK25" s="12"/>
      <c r="AJL25" s="12"/>
      <c r="AJM25" s="12"/>
      <c r="AJN25" s="12"/>
      <c r="AJO25" s="12"/>
      <c r="AJP25" s="12"/>
      <c r="AJQ25" s="12"/>
      <c r="AJR25" s="12"/>
      <c r="AJS25" s="12"/>
      <c r="AJT25" s="12"/>
      <c r="AJU25" s="12"/>
      <c r="AJV25" s="12"/>
      <c r="AJW25" s="12"/>
      <c r="AJX25" s="12"/>
      <c r="AJY25" s="12"/>
      <c r="AJZ25" s="12"/>
      <c r="AKA25" s="12"/>
      <c r="AKB25" s="12"/>
      <c r="AKC25" s="12"/>
      <c r="AKD25" s="12"/>
      <c r="AKE25" s="12"/>
      <c r="AKF25" s="12"/>
      <c r="AKG25" s="12"/>
      <c r="AKH25" s="12"/>
      <c r="AKI25" s="12"/>
      <c r="AKJ25" s="12"/>
      <c r="AKK25" s="12"/>
      <c r="AKL25" s="12"/>
      <c r="AKM25" s="12"/>
      <c r="AKN25" s="12"/>
      <c r="AKO25" s="12"/>
      <c r="AKP25" s="12"/>
      <c r="AKQ25" s="12"/>
      <c r="AKR25" s="12"/>
      <c r="AKS25" s="12"/>
      <c r="AKT25" s="12"/>
      <c r="AKU25" s="12"/>
      <c r="AKV25" s="12"/>
      <c r="AKW25" s="12"/>
      <c r="AKX25" s="12"/>
      <c r="AKY25" s="12"/>
      <c r="AKZ25" s="12"/>
      <c r="ALA25" s="12"/>
      <c r="ALB25" s="12"/>
      <c r="ALC25" s="12"/>
      <c r="ALD25" s="12"/>
      <c r="ALE25" s="12"/>
      <c r="ALF25" s="12"/>
      <c r="ALG25" s="12"/>
      <c r="ALH25" s="12"/>
      <c r="ALI25" s="12"/>
      <c r="ALJ25" s="12"/>
      <c r="ALK25" s="12"/>
      <c r="ALL25" s="12"/>
      <c r="ALM25" s="12"/>
      <c r="ALN25" s="12"/>
      <c r="ALO25" s="12"/>
      <c r="ALP25" s="12"/>
      <c r="ALQ25" s="12"/>
      <c r="ALR25" s="12"/>
      <c r="ALS25" s="12"/>
      <c r="ALT25" s="12"/>
      <c r="ALU25" s="12"/>
      <c r="ALV25" s="12"/>
      <c r="ALW25" s="12"/>
      <c r="ALX25" s="12"/>
      <c r="ALY25" s="12"/>
      <c r="ALZ25" s="12"/>
      <c r="AMA25" s="12"/>
      <c r="AMB25" s="12"/>
      <c r="AMC25" s="12"/>
      <c r="AMD25" s="12"/>
      <c r="AME25" s="12"/>
      <c r="AMF25" s="12"/>
      <c r="AMG25" s="12"/>
      <c r="AMH25" s="12"/>
      <c r="AMI25" s="12"/>
      <c r="AMJ25" s="12"/>
      <c r="AMK25" s="12"/>
    </row>
    <row r="26" spans="1:1025" ht="33.75">
      <c r="A26" s="128" t="s">
        <v>366</v>
      </c>
      <c r="B26" s="128" t="s">
        <v>13</v>
      </c>
      <c r="C26" s="128" t="s">
        <v>14</v>
      </c>
      <c r="D26" s="128"/>
      <c r="E26" s="128"/>
      <c r="F26" s="129">
        <v>10</v>
      </c>
      <c r="G26" s="129">
        <v>1</v>
      </c>
      <c r="H26" s="128"/>
      <c r="I26" s="128"/>
    </row>
    <row r="27" spans="1:1025" s="4" customFormat="1">
      <c r="A27" s="3"/>
      <c r="B27" s="3"/>
      <c r="C27" s="3"/>
      <c r="D27" s="3"/>
      <c r="E27" s="3"/>
      <c r="F27" s="5"/>
      <c r="G27" s="5"/>
      <c r="H27" s="3"/>
      <c r="I27" s="3"/>
    </row>
    <row r="28" spans="1:1025" ht="22.5">
      <c r="A28" s="4" t="s">
        <v>369</v>
      </c>
      <c r="B28" s="4" t="s">
        <v>15</v>
      </c>
      <c r="C28" s="4" t="s">
        <v>14</v>
      </c>
      <c r="D28" s="4"/>
      <c r="E28" s="4"/>
      <c r="F28" s="6">
        <v>3</v>
      </c>
      <c r="G28" s="6">
        <v>1</v>
      </c>
      <c r="H28" s="4"/>
      <c r="I28" s="4"/>
    </row>
    <row r="29" spans="1:1025" s="4" customFormat="1">
      <c r="A29" s="3"/>
      <c r="B29" s="3"/>
      <c r="C29" s="3"/>
      <c r="D29" s="3"/>
      <c r="E29" s="3"/>
      <c r="F29" s="5"/>
      <c r="G29" s="5"/>
      <c r="H29" s="3"/>
      <c r="I29" s="3"/>
    </row>
    <row r="30" spans="1:1025" ht="22.5">
      <c r="A30" s="4" t="s">
        <v>368</v>
      </c>
      <c r="B30" s="4" t="s">
        <v>16</v>
      </c>
      <c r="C30" s="4" t="s">
        <v>14</v>
      </c>
      <c r="D30" s="4"/>
      <c r="E30" s="4"/>
      <c r="F30" s="6">
        <v>7</v>
      </c>
      <c r="G30" s="6">
        <v>1</v>
      </c>
      <c r="H30" s="4"/>
      <c r="I30" s="4"/>
    </row>
    <row r="32" spans="1:1025" ht="22.5">
      <c r="A32" s="4" t="s">
        <v>373</v>
      </c>
      <c r="B32" s="4" t="s">
        <v>113</v>
      </c>
      <c r="C32" s="4" t="s">
        <v>14</v>
      </c>
      <c r="F32" s="5">
        <v>4</v>
      </c>
      <c r="G32" s="5">
        <v>1</v>
      </c>
    </row>
    <row r="33" spans="1:9" s="4" customFormat="1">
      <c r="A33" s="3"/>
      <c r="B33" s="3"/>
      <c r="C33" s="3"/>
      <c r="D33" s="3"/>
      <c r="E33" s="3"/>
      <c r="F33" s="5"/>
      <c r="G33" s="5"/>
      <c r="H33" s="3"/>
      <c r="I33" s="3"/>
    </row>
    <row r="34" spans="1:9" ht="33.75">
      <c r="A34" s="4" t="s">
        <v>374</v>
      </c>
      <c r="B34" s="4" t="s">
        <v>32</v>
      </c>
      <c r="C34" s="4" t="s">
        <v>14</v>
      </c>
      <c r="D34" s="4"/>
      <c r="E34" s="166"/>
      <c r="F34" s="166">
        <v>3</v>
      </c>
      <c r="G34" s="166"/>
      <c r="H34" s="4"/>
      <c r="I34" s="4" t="s">
        <v>52</v>
      </c>
    </row>
    <row r="35" spans="1:9">
      <c r="A35" s="4"/>
      <c r="B35" s="4"/>
      <c r="C35" s="4"/>
      <c r="D35" s="4"/>
      <c r="E35" s="166"/>
      <c r="F35" s="166"/>
      <c r="G35" s="166"/>
      <c r="H35" s="4"/>
      <c r="I35" s="4"/>
    </row>
    <row r="36" spans="1:9" ht="22.5">
      <c r="A36" s="4" t="s">
        <v>382</v>
      </c>
      <c r="B36" s="4" t="s">
        <v>17</v>
      </c>
      <c r="C36" s="4" t="s">
        <v>14</v>
      </c>
      <c r="D36" s="4"/>
      <c r="E36" s="4"/>
      <c r="F36" s="6">
        <v>11</v>
      </c>
      <c r="G36" s="6">
        <v>1</v>
      </c>
      <c r="H36" s="4"/>
      <c r="I36" s="4"/>
    </row>
    <row r="38" spans="1:9" s="12" customFormat="1" ht="22.5">
      <c r="A38" s="12" t="s">
        <v>387</v>
      </c>
      <c r="B38" s="12" t="s">
        <v>226</v>
      </c>
      <c r="C38" s="12" t="s">
        <v>14</v>
      </c>
      <c r="E38" s="13"/>
      <c r="F38" s="13">
        <v>2</v>
      </c>
      <c r="G38" s="13">
        <v>1</v>
      </c>
    </row>
    <row r="39" spans="1:9" s="12" customFormat="1">
      <c r="E39" s="13"/>
      <c r="F39" s="13"/>
      <c r="G39" s="13"/>
    </row>
    <row r="40" spans="1:9" ht="22.5">
      <c r="A40" s="4" t="s">
        <v>388</v>
      </c>
      <c r="B40" s="3" t="s">
        <v>18</v>
      </c>
      <c r="C40" s="3" t="s">
        <v>14</v>
      </c>
      <c r="F40" s="5">
        <v>2</v>
      </c>
      <c r="G40" s="5">
        <v>1</v>
      </c>
    </row>
    <row r="41" spans="1:9">
      <c r="F41" s="5">
        <f>SUM(F5:F40)</f>
        <v>91</v>
      </c>
    </row>
    <row r="43" spans="1:9" ht="12">
      <c r="A43" s="169" t="s">
        <v>398</v>
      </c>
      <c r="F43" s="169" t="s">
        <v>399</v>
      </c>
    </row>
    <row r="44" spans="1:9" ht="33.75">
      <c r="A44" s="4" t="s">
        <v>397</v>
      </c>
      <c r="B44" s="3" t="s">
        <v>396</v>
      </c>
      <c r="C44" s="3" t="s">
        <v>14</v>
      </c>
      <c r="F44" s="5">
        <v>16</v>
      </c>
      <c r="G44" s="5">
        <v>1</v>
      </c>
    </row>
  </sheetData>
  <mergeCells count="2">
    <mergeCell ref="A2:I2"/>
    <mergeCell ref="A3:I3"/>
  </mergeCells>
  <phoneticPr fontId="0" type="noConversion"/>
  <pageMargins left="0.25" right="0.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X61"/>
  <sheetViews>
    <sheetView workbookViewId="0">
      <pane ySplit="5" topLeftCell="A6" activePane="bottomLeft" state="frozen"/>
      <selection pane="bottomLeft" activeCell="A60" sqref="A60"/>
    </sheetView>
  </sheetViews>
  <sheetFormatPr defaultRowHeight="11.25"/>
  <cols>
    <col min="1" max="1" width="18.42578125" style="3" customWidth="1"/>
    <col min="2" max="2" width="18.140625" style="3" customWidth="1"/>
    <col min="3" max="3" width="18.28515625" style="3" customWidth="1"/>
    <col min="4" max="4" width="8.7109375" style="3" customWidth="1"/>
    <col min="5" max="7" width="9.140625" style="5"/>
    <col min="8" max="8" width="9.140625" style="3"/>
    <col min="9" max="9" width="18.140625" style="3" customWidth="1"/>
    <col min="10" max="16384" width="9.140625" style="3"/>
  </cols>
  <sheetData>
    <row r="1" spans="1:9" s="8" customFormat="1" ht="18">
      <c r="A1" s="188" t="s">
        <v>19</v>
      </c>
      <c r="B1" s="189"/>
      <c r="C1" s="189"/>
      <c r="D1" s="189"/>
      <c r="E1" s="189"/>
      <c r="F1" s="189"/>
      <c r="G1" s="189"/>
      <c r="H1" s="189"/>
      <c r="I1" s="189"/>
    </row>
    <row r="2" spans="1:9" ht="12.75">
      <c r="A2" s="190" t="s">
        <v>353</v>
      </c>
      <c r="B2" s="190"/>
      <c r="C2" s="190"/>
      <c r="D2" s="190"/>
      <c r="E2" s="190"/>
      <c r="F2" s="190"/>
      <c r="G2" s="190"/>
      <c r="H2" s="190"/>
      <c r="I2" s="190"/>
    </row>
    <row r="3" spans="1:9">
      <c r="B3" s="191" t="s">
        <v>228</v>
      </c>
      <c r="C3" s="192"/>
      <c r="D3" s="192"/>
      <c r="E3" s="192"/>
      <c r="F3" s="192"/>
      <c r="G3" s="192"/>
      <c r="H3" s="192"/>
    </row>
    <row r="4" spans="1:9">
      <c r="B4" s="192"/>
      <c r="C4" s="192"/>
      <c r="D4" s="192"/>
      <c r="E4" s="192"/>
      <c r="F4" s="192"/>
      <c r="G4" s="192"/>
      <c r="H4" s="192"/>
    </row>
    <row r="5" spans="1:9" s="1" customFormat="1" ht="22.5">
      <c r="A5" s="1" t="s">
        <v>2</v>
      </c>
      <c r="B5" s="1" t="s">
        <v>9</v>
      </c>
      <c r="C5" s="1" t="s">
        <v>3</v>
      </c>
      <c r="D5" s="1" t="s">
        <v>4</v>
      </c>
      <c r="E5" s="2" t="s">
        <v>5</v>
      </c>
      <c r="F5" s="2" t="s">
        <v>142</v>
      </c>
      <c r="G5" s="2" t="s">
        <v>6</v>
      </c>
      <c r="H5" s="1" t="s">
        <v>7</v>
      </c>
      <c r="I5" s="1" t="s">
        <v>8</v>
      </c>
    </row>
    <row r="6" spans="1:9" s="12" customFormat="1" ht="33.75">
      <c r="A6" s="12" t="s">
        <v>337</v>
      </c>
      <c r="B6" s="12" t="s">
        <v>183</v>
      </c>
      <c r="C6" s="12" t="s">
        <v>10</v>
      </c>
      <c r="D6" s="12" t="s">
        <v>197</v>
      </c>
      <c r="E6" s="13" t="s">
        <v>21</v>
      </c>
      <c r="F6" s="13">
        <v>5</v>
      </c>
      <c r="G6" s="13" t="s">
        <v>22</v>
      </c>
      <c r="I6" s="12" t="s">
        <v>47</v>
      </c>
    </row>
    <row r="8" spans="1:9" s="12" customFormat="1" ht="33.75">
      <c r="A8" s="12" t="s">
        <v>341</v>
      </c>
      <c r="B8" s="12" t="s">
        <v>180</v>
      </c>
      <c r="C8" s="12" t="s">
        <v>10</v>
      </c>
      <c r="D8" s="12" t="s">
        <v>23</v>
      </c>
      <c r="E8" s="13" t="s">
        <v>21</v>
      </c>
      <c r="F8" s="13">
        <v>2</v>
      </c>
      <c r="G8" s="13" t="s">
        <v>22</v>
      </c>
      <c r="I8" s="12" t="s">
        <v>48</v>
      </c>
    </row>
    <row r="9" spans="1:9">
      <c r="I9" s="14"/>
    </row>
    <row r="10" spans="1:9" s="4" customFormat="1" ht="33.75">
      <c r="A10" s="4" t="s">
        <v>348</v>
      </c>
      <c r="B10" s="4" t="s">
        <v>349</v>
      </c>
      <c r="C10" s="4" t="s">
        <v>10</v>
      </c>
      <c r="D10" s="4" t="s">
        <v>198</v>
      </c>
      <c r="E10" s="6" t="s">
        <v>24</v>
      </c>
      <c r="F10" s="6">
        <v>5</v>
      </c>
      <c r="G10" s="6" t="s">
        <v>22</v>
      </c>
      <c r="I10" s="12" t="s">
        <v>184</v>
      </c>
    </row>
    <row r="11" spans="1:9">
      <c r="I11" s="14"/>
    </row>
    <row r="12" spans="1:9" s="4" customFormat="1" ht="33.75">
      <c r="A12" s="4" t="s">
        <v>342</v>
      </c>
      <c r="B12" s="4" t="s">
        <v>343</v>
      </c>
      <c r="C12" s="4" t="s">
        <v>10</v>
      </c>
      <c r="D12" s="4" t="s">
        <v>344</v>
      </c>
      <c r="E12" s="6" t="s">
        <v>24</v>
      </c>
      <c r="F12" s="6">
        <v>16</v>
      </c>
      <c r="G12" s="6" t="s">
        <v>22</v>
      </c>
      <c r="I12" s="12" t="s">
        <v>184</v>
      </c>
    </row>
    <row r="13" spans="1:9">
      <c r="I13" s="14"/>
    </row>
    <row r="14" spans="1:9" s="4" customFormat="1" ht="33.75">
      <c r="A14" s="4" t="s">
        <v>345</v>
      </c>
      <c r="B14" s="4" t="s">
        <v>347</v>
      </c>
      <c r="C14" s="4" t="s">
        <v>10</v>
      </c>
      <c r="D14" s="4" t="s">
        <v>346</v>
      </c>
      <c r="E14" s="6" t="s">
        <v>199</v>
      </c>
      <c r="F14" s="6">
        <v>21</v>
      </c>
      <c r="G14" s="6" t="s">
        <v>22</v>
      </c>
      <c r="I14" s="12" t="s">
        <v>184</v>
      </c>
    </row>
    <row r="15" spans="1:9" s="4" customFormat="1">
      <c r="E15" s="6"/>
      <c r="F15" s="6"/>
      <c r="G15" s="6"/>
      <c r="I15" s="12"/>
    </row>
    <row r="16" spans="1:9" s="12" customFormat="1" ht="45">
      <c r="A16" s="12" t="s">
        <v>355</v>
      </c>
      <c r="B16" s="12" t="s">
        <v>206</v>
      </c>
      <c r="C16" s="12" t="s">
        <v>44</v>
      </c>
      <c r="D16" s="12" t="s">
        <v>204</v>
      </c>
      <c r="E16" s="13" t="s">
        <v>21</v>
      </c>
      <c r="F16" s="13">
        <v>5</v>
      </c>
      <c r="G16" s="13">
        <v>5</v>
      </c>
      <c r="I16" s="12" t="s">
        <v>207</v>
      </c>
    </row>
    <row r="17" spans="1:9" s="4" customFormat="1">
      <c r="E17" s="6"/>
      <c r="F17" s="6"/>
      <c r="G17" s="6"/>
      <c r="I17" s="12"/>
    </row>
    <row r="18" spans="1:9" s="4" customFormat="1" ht="33.75">
      <c r="A18" s="4" t="s">
        <v>357</v>
      </c>
      <c r="B18" s="4" t="s">
        <v>183</v>
      </c>
      <c r="C18" s="4" t="s">
        <v>358</v>
      </c>
      <c r="D18" s="4" t="s">
        <v>20</v>
      </c>
      <c r="E18" s="4" t="s">
        <v>21</v>
      </c>
      <c r="F18" s="6">
        <v>12</v>
      </c>
      <c r="G18" s="6" t="s">
        <v>22</v>
      </c>
      <c r="I18" s="12" t="s">
        <v>47</v>
      </c>
    </row>
    <row r="19" spans="1:9" s="4" customFormat="1">
      <c r="F19" s="6"/>
      <c r="G19" s="6"/>
      <c r="I19" s="12"/>
    </row>
    <row r="20" spans="1:9" s="4" customFormat="1" ht="33.75">
      <c r="A20" s="4" t="s">
        <v>359</v>
      </c>
      <c r="B20" s="4" t="s">
        <v>210</v>
      </c>
      <c r="C20" s="4" t="s">
        <v>10</v>
      </c>
      <c r="D20" s="4" t="s">
        <v>20</v>
      </c>
      <c r="E20" s="13" t="s">
        <v>202</v>
      </c>
      <c r="F20" s="6">
        <v>1</v>
      </c>
      <c r="G20" s="6">
        <v>5</v>
      </c>
      <c r="I20" s="12"/>
    </row>
    <row r="21" spans="1:9" s="4" customFormat="1">
      <c r="F21" s="6"/>
      <c r="G21" s="6"/>
      <c r="I21" s="12"/>
    </row>
    <row r="22" spans="1:9" s="12" customFormat="1" ht="67.5">
      <c r="A22" s="12" t="s">
        <v>360</v>
      </c>
      <c r="B22" s="12" t="s">
        <v>200</v>
      </c>
      <c r="C22" s="12" t="s">
        <v>10</v>
      </c>
      <c r="D22" s="12" t="s">
        <v>201</v>
      </c>
      <c r="E22" s="13" t="s">
        <v>21</v>
      </c>
      <c r="F22" s="13">
        <v>8</v>
      </c>
      <c r="G22" s="13" t="s">
        <v>213</v>
      </c>
      <c r="I22" s="12" t="s">
        <v>215</v>
      </c>
    </row>
    <row r="23" spans="1:9">
      <c r="I23" s="14"/>
    </row>
    <row r="24" spans="1:9" s="12" customFormat="1" ht="33.75">
      <c r="A24" s="12" t="s">
        <v>361</v>
      </c>
      <c r="B24" s="12" t="s">
        <v>203</v>
      </c>
      <c r="C24" s="12" t="s">
        <v>10</v>
      </c>
      <c r="D24" s="12" t="s">
        <v>204</v>
      </c>
      <c r="E24" s="13" t="s">
        <v>21</v>
      </c>
      <c r="F24" s="13">
        <v>5</v>
      </c>
      <c r="G24" s="13" t="s">
        <v>213</v>
      </c>
      <c r="I24" s="12" t="s">
        <v>214</v>
      </c>
    </row>
    <row r="25" spans="1:9" s="12" customFormat="1">
      <c r="E25" s="13"/>
      <c r="F25" s="13"/>
      <c r="G25" s="13"/>
    </row>
    <row r="26" spans="1:9" s="12" customFormat="1" ht="33.75">
      <c r="A26" s="12" t="s">
        <v>362</v>
      </c>
      <c r="B26" s="12" t="s">
        <v>45</v>
      </c>
      <c r="C26" s="12" t="s">
        <v>44</v>
      </c>
      <c r="D26" s="12" t="s">
        <v>20</v>
      </c>
      <c r="E26" s="13" t="s">
        <v>21</v>
      </c>
      <c r="F26" s="13">
        <v>10</v>
      </c>
      <c r="G26" s="13" t="s">
        <v>213</v>
      </c>
      <c r="I26" s="12" t="s">
        <v>47</v>
      </c>
    </row>
    <row r="27" spans="1:9" s="12" customFormat="1">
      <c r="E27" s="13"/>
      <c r="F27" s="13"/>
      <c r="G27" s="13"/>
    </row>
    <row r="28" spans="1:9" s="12" customFormat="1" ht="33.75">
      <c r="A28" s="12" t="s">
        <v>364</v>
      </c>
      <c r="B28" s="12" t="s">
        <v>216</v>
      </c>
      <c r="C28" s="12" t="s">
        <v>217</v>
      </c>
      <c r="D28" s="12" t="s">
        <v>23</v>
      </c>
      <c r="E28" s="13" t="s">
        <v>21</v>
      </c>
      <c r="F28" s="13">
        <v>4</v>
      </c>
      <c r="G28" s="13">
        <v>5</v>
      </c>
    </row>
    <row r="29" spans="1:9" s="12" customFormat="1">
      <c r="E29" s="13"/>
      <c r="F29" s="13"/>
      <c r="G29" s="13"/>
    </row>
    <row r="30" spans="1:9" s="12" customFormat="1" ht="33.75">
      <c r="A30" s="12" t="s">
        <v>370</v>
      </c>
      <c r="B30" s="12" t="s">
        <v>25</v>
      </c>
      <c r="C30" s="12" t="s">
        <v>14</v>
      </c>
      <c r="D30" s="12" t="s">
        <v>20</v>
      </c>
      <c r="E30" s="13" t="s">
        <v>21</v>
      </c>
      <c r="F30" s="13">
        <v>3</v>
      </c>
      <c r="G30" s="13" t="s">
        <v>22</v>
      </c>
      <c r="I30" s="12" t="s">
        <v>185</v>
      </c>
    </row>
    <row r="31" spans="1:9" s="12" customFormat="1">
      <c r="A31" s="3"/>
      <c r="B31" s="3"/>
      <c r="C31" s="3"/>
      <c r="D31" s="3"/>
      <c r="E31" s="5"/>
      <c r="F31" s="5"/>
      <c r="G31" s="5"/>
      <c r="H31" s="3"/>
      <c r="I31" s="3"/>
    </row>
    <row r="32" spans="1:9" ht="22.5">
      <c r="A32" s="12" t="s">
        <v>372</v>
      </c>
      <c r="B32" s="12" t="s">
        <v>26</v>
      </c>
      <c r="C32" s="12" t="s">
        <v>14</v>
      </c>
      <c r="D32" s="12" t="s">
        <v>218</v>
      </c>
      <c r="E32" s="13" t="s">
        <v>24</v>
      </c>
      <c r="F32" s="13">
        <v>6</v>
      </c>
      <c r="G32" s="13" t="s">
        <v>29</v>
      </c>
      <c r="H32" s="12"/>
      <c r="I32" s="12" t="s">
        <v>205</v>
      </c>
    </row>
    <row r="33" spans="1:9" s="12" customFormat="1">
      <c r="A33" s="3"/>
      <c r="B33" s="3"/>
      <c r="C33" s="3"/>
      <c r="D33" s="3"/>
      <c r="E33" s="5"/>
      <c r="F33" s="5"/>
      <c r="G33" s="5"/>
      <c r="H33" s="3"/>
      <c r="I33" s="14"/>
    </row>
    <row r="34" spans="1:9" ht="45">
      <c r="A34" s="12" t="s">
        <v>371</v>
      </c>
      <c r="B34" s="12" t="s">
        <v>27</v>
      </c>
      <c r="C34" s="12" t="s">
        <v>14</v>
      </c>
      <c r="D34" s="12" t="s">
        <v>208</v>
      </c>
      <c r="E34" s="13" t="s">
        <v>28</v>
      </c>
      <c r="F34" s="13">
        <v>3</v>
      </c>
      <c r="G34" s="13" t="s">
        <v>22</v>
      </c>
      <c r="H34" s="12"/>
      <c r="I34" s="12" t="s">
        <v>209</v>
      </c>
    </row>
    <row r="35" spans="1:9" s="12" customFormat="1">
      <c r="A35" s="3"/>
      <c r="B35" s="3"/>
      <c r="C35" s="3"/>
      <c r="D35" s="3"/>
      <c r="E35" s="5"/>
      <c r="F35" s="5"/>
      <c r="G35" s="5"/>
      <c r="H35" s="3"/>
      <c r="I35" s="3"/>
    </row>
    <row r="36" spans="1:9" ht="45">
      <c r="A36" s="4" t="s">
        <v>376</v>
      </c>
      <c r="B36" s="4" t="s">
        <v>30</v>
      </c>
      <c r="C36" s="4" t="s">
        <v>14</v>
      </c>
      <c r="D36" s="4" t="s">
        <v>20</v>
      </c>
      <c r="E36" s="6" t="s">
        <v>21</v>
      </c>
      <c r="F36" s="6">
        <v>6</v>
      </c>
      <c r="G36" s="6" t="s">
        <v>22</v>
      </c>
      <c r="H36" s="4"/>
      <c r="I36" s="4" t="s">
        <v>186</v>
      </c>
    </row>
    <row r="37" spans="1:9" s="4" customFormat="1">
      <c r="A37" s="3"/>
      <c r="B37" s="3"/>
      <c r="C37" s="3"/>
      <c r="D37" s="3"/>
      <c r="E37" s="5"/>
      <c r="F37" s="5"/>
      <c r="G37" s="5"/>
      <c r="H37" s="3"/>
      <c r="I37" s="3"/>
    </row>
    <row r="38" spans="1:9" ht="33.75">
      <c r="A38" s="4" t="s">
        <v>375</v>
      </c>
      <c r="B38" s="4" t="s">
        <v>31</v>
      </c>
      <c r="C38" s="4" t="s">
        <v>14</v>
      </c>
      <c r="D38" s="4" t="s">
        <v>23</v>
      </c>
      <c r="E38" s="6" t="s">
        <v>21</v>
      </c>
      <c r="F38" s="6">
        <v>7</v>
      </c>
      <c r="G38" s="6" t="s">
        <v>22</v>
      </c>
      <c r="H38" s="4"/>
      <c r="I38" s="4" t="s">
        <v>49</v>
      </c>
    </row>
    <row r="39" spans="1:9" s="4" customFormat="1">
      <c r="A39" s="3"/>
      <c r="B39" s="3"/>
      <c r="C39" s="3"/>
      <c r="D39" s="3"/>
      <c r="E39" s="5"/>
      <c r="F39" s="5"/>
      <c r="G39" s="5"/>
      <c r="H39" s="3"/>
      <c r="I39" s="3"/>
    </row>
    <row r="40" spans="1:9" ht="45">
      <c r="A40" s="4" t="s">
        <v>374</v>
      </c>
      <c r="B40" s="4" t="s">
        <v>32</v>
      </c>
      <c r="C40" s="4" t="s">
        <v>14</v>
      </c>
      <c r="D40" s="4" t="s">
        <v>23</v>
      </c>
      <c r="E40" s="6" t="s">
        <v>21</v>
      </c>
      <c r="F40" s="6">
        <v>3</v>
      </c>
      <c r="G40" s="6" t="s">
        <v>22</v>
      </c>
      <c r="H40" s="4"/>
      <c r="I40" s="4" t="s">
        <v>52</v>
      </c>
    </row>
    <row r="41" spans="1:9" s="4" customFormat="1">
      <c r="E41" s="6"/>
      <c r="F41" s="6"/>
      <c r="G41" s="6"/>
    </row>
    <row r="42" spans="1:9" s="4" customFormat="1" ht="33.75">
      <c r="A42" s="4" t="s">
        <v>377</v>
      </c>
      <c r="B42" s="4" t="s">
        <v>219</v>
      </c>
      <c r="C42" s="4" t="s">
        <v>14</v>
      </c>
      <c r="D42" s="4" t="s">
        <v>378</v>
      </c>
      <c r="E42" s="6" t="s">
        <v>21</v>
      </c>
      <c r="F42" s="6">
        <v>7</v>
      </c>
      <c r="G42" s="166" t="s">
        <v>29</v>
      </c>
      <c r="I42" s="4" t="s">
        <v>220</v>
      </c>
    </row>
    <row r="43" spans="1:9" s="4" customFormat="1">
      <c r="A43" s="3"/>
      <c r="B43" s="3"/>
      <c r="C43" s="3"/>
      <c r="D43" s="3"/>
      <c r="E43" s="5"/>
      <c r="F43" s="5"/>
      <c r="G43" s="5"/>
      <c r="H43" s="3"/>
      <c r="I43" s="3"/>
    </row>
    <row r="44" spans="1:9" ht="33.75">
      <c r="A44" s="4" t="s">
        <v>381</v>
      </c>
      <c r="B44" s="4" t="s">
        <v>33</v>
      </c>
      <c r="C44" s="4" t="s">
        <v>14</v>
      </c>
      <c r="D44" s="4" t="s">
        <v>34</v>
      </c>
      <c r="E44" s="6" t="s">
        <v>24</v>
      </c>
      <c r="F44" s="6">
        <v>14</v>
      </c>
      <c r="G44" s="6" t="s">
        <v>22</v>
      </c>
      <c r="H44" s="4"/>
      <c r="I44" s="12" t="s">
        <v>50</v>
      </c>
    </row>
    <row r="45" spans="1:9">
      <c r="A45" s="4"/>
      <c r="B45" s="4"/>
      <c r="C45" s="4"/>
      <c r="D45" s="4"/>
      <c r="E45" s="166"/>
      <c r="F45" s="166"/>
      <c r="G45" s="166"/>
      <c r="H45" s="4"/>
      <c r="I45" s="12"/>
    </row>
    <row r="46" spans="1:9" s="4" customFormat="1" ht="33.75">
      <c r="A46" s="4" t="s">
        <v>379</v>
      </c>
      <c r="B46" s="4" t="s">
        <v>35</v>
      </c>
      <c r="C46" s="4" t="s">
        <v>380</v>
      </c>
      <c r="D46" s="4" t="s">
        <v>36</v>
      </c>
      <c r="E46" s="6" t="s">
        <v>21</v>
      </c>
      <c r="F46" s="6">
        <v>11</v>
      </c>
      <c r="G46" s="166" t="s">
        <v>22</v>
      </c>
      <c r="I46" s="12" t="s">
        <v>51</v>
      </c>
    </row>
    <row r="47" spans="1:9" s="4" customFormat="1">
      <c r="A47" s="3"/>
      <c r="B47" s="3"/>
      <c r="C47" s="3"/>
      <c r="D47" s="3"/>
      <c r="E47" s="5"/>
      <c r="F47" s="5"/>
      <c r="G47" s="5"/>
      <c r="H47" s="3"/>
      <c r="I47" s="3"/>
    </row>
    <row r="48" spans="1:9" ht="33.75">
      <c r="A48" s="4" t="s">
        <v>383</v>
      </c>
      <c r="B48" s="4" t="s">
        <v>31</v>
      </c>
      <c r="C48" s="4" t="s">
        <v>14</v>
      </c>
      <c r="D48" s="4" t="s">
        <v>23</v>
      </c>
      <c r="E48" s="6" t="s">
        <v>37</v>
      </c>
      <c r="F48" s="6">
        <v>5</v>
      </c>
      <c r="G48" s="6" t="s">
        <v>22</v>
      </c>
      <c r="H48" s="4"/>
      <c r="I48" s="4" t="s">
        <v>49</v>
      </c>
    </row>
    <row r="49" spans="1:1142" s="4" customFormat="1">
      <c r="E49" s="6"/>
      <c r="F49" s="6"/>
      <c r="G49" s="6"/>
    </row>
    <row r="50" spans="1:1142" s="4" customFormat="1" ht="33.75">
      <c r="A50" s="4" t="s">
        <v>385</v>
      </c>
      <c r="B50" s="4" t="s">
        <v>222</v>
      </c>
      <c r="C50" s="4" t="s">
        <v>14</v>
      </c>
      <c r="D50" s="4" t="s">
        <v>223</v>
      </c>
      <c r="E50" s="6" t="s">
        <v>224</v>
      </c>
      <c r="F50" s="6">
        <v>1</v>
      </c>
      <c r="G50" s="6">
        <v>5</v>
      </c>
      <c r="I50" s="4" t="s">
        <v>225</v>
      </c>
    </row>
    <row r="51" spans="1:1142" s="4" customFormat="1">
      <c r="A51" s="3"/>
      <c r="B51" s="3"/>
      <c r="C51" s="3"/>
      <c r="D51" s="3"/>
      <c r="E51" s="5"/>
      <c r="F51" s="5"/>
      <c r="G51" s="5"/>
      <c r="H51" s="3"/>
      <c r="I51" s="3"/>
    </row>
    <row r="52" spans="1:1142" ht="33.75">
      <c r="A52" s="128" t="s">
        <v>386</v>
      </c>
      <c r="B52" s="128" t="s">
        <v>38</v>
      </c>
      <c r="C52" s="128" t="s">
        <v>14</v>
      </c>
      <c r="D52" s="128" t="s">
        <v>23</v>
      </c>
      <c r="E52" s="129" t="s">
        <v>21</v>
      </c>
      <c r="F52" s="129">
        <v>5</v>
      </c>
      <c r="G52" s="129" t="s">
        <v>22</v>
      </c>
      <c r="H52" s="128"/>
      <c r="I52" s="128" t="s">
        <v>53</v>
      </c>
    </row>
    <row r="53" spans="1:1142" s="128" customFormat="1">
      <c r="A53" s="12"/>
      <c r="B53" s="12"/>
      <c r="C53" s="12"/>
      <c r="D53" s="12"/>
      <c r="E53" s="13"/>
      <c r="F53" s="13"/>
      <c r="G53" s="13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JJ53" s="12"/>
      <c r="JK53" s="12"/>
      <c r="JL53" s="12"/>
      <c r="JM53" s="12"/>
      <c r="JN53" s="12"/>
      <c r="JO53" s="12"/>
      <c r="JP53" s="12"/>
      <c r="JQ53" s="12"/>
      <c r="JR53" s="12"/>
      <c r="JS53" s="12"/>
      <c r="JT53" s="12"/>
      <c r="JU53" s="12"/>
      <c r="JV53" s="12"/>
      <c r="JW53" s="12"/>
      <c r="JX53" s="12"/>
      <c r="JY53" s="12"/>
      <c r="JZ53" s="12"/>
      <c r="KA53" s="12"/>
      <c r="KB53" s="12"/>
      <c r="KC53" s="12"/>
      <c r="KD53" s="12"/>
      <c r="KE53" s="12"/>
      <c r="KF53" s="12"/>
      <c r="KG53" s="12"/>
      <c r="KH53" s="12"/>
      <c r="KI53" s="12"/>
      <c r="KJ53" s="12"/>
      <c r="KK53" s="12"/>
      <c r="KL53" s="12"/>
      <c r="KM53" s="12"/>
      <c r="KN53" s="12"/>
      <c r="KO53" s="12"/>
      <c r="KP53" s="12"/>
      <c r="KQ53" s="12"/>
      <c r="KR53" s="12"/>
      <c r="KS53" s="12"/>
      <c r="KT53" s="12"/>
      <c r="KU53" s="12"/>
      <c r="KV53" s="12"/>
      <c r="KW53" s="12"/>
      <c r="KX53" s="12"/>
      <c r="KY53" s="12"/>
      <c r="KZ53" s="12"/>
      <c r="LA53" s="12"/>
      <c r="LB53" s="12"/>
      <c r="LC53" s="12"/>
      <c r="LD53" s="12"/>
      <c r="LE53" s="12"/>
      <c r="LF53" s="12"/>
      <c r="LG53" s="12"/>
      <c r="LH53" s="12"/>
      <c r="LI53" s="12"/>
      <c r="LJ53" s="12"/>
      <c r="LK53" s="12"/>
      <c r="LL53" s="12"/>
      <c r="LM53" s="12"/>
      <c r="LN53" s="12"/>
      <c r="LO53" s="12"/>
      <c r="LP53" s="12"/>
      <c r="LQ53" s="12"/>
      <c r="LR53" s="12"/>
      <c r="LS53" s="12"/>
      <c r="LT53" s="12"/>
      <c r="LU53" s="12"/>
      <c r="LV53" s="12"/>
      <c r="LW53" s="12"/>
      <c r="LX53" s="12"/>
      <c r="LY53" s="12"/>
      <c r="LZ53" s="12"/>
      <c r="MA53" s="12"/>
      <c r="MB53" s="12"/>
      <c r="MC53" s="12"/>
      <c r="MD53" s="12"/>
      <c r="ME53" s="12"/>
      <c r="MF53" s="12"/>
      <c r="MG53" s="12"/>
      <c r="MH53" s="12"/>
      <c r="MI53" s="12"/>
      <c r="MJ53" s="12"/>
      <c r="MK53" s="12"/>
      <c r="ML53" s="12"/>
      <c r="MM53" s="12"/>
      <c r="MN53" s="12"/>
      <c r="MO53" s="12"/>
      <c r="MP53" s="12"/>
      <c r="MQ53" s="12"/>
      <c r="MR53" s="12"/>
      <c r="MS53" s="12"/>
      <c r="MT53" s="12"/>
      <c r="MU53" s="12"/>
      <c r="MV53" s="12"/>
      <c r="MW53" s="12"/>
      <c r="MX53" s="12"/>
      <c r="MY53" s="12"/>
      <c r="MZ53" s="12"/>
      <c r="NA53" s="12"/>
      <c r="NB53" s="12"/>
      <c r="NC53" s="12"/>
      <c r="ND53" s="12"/>
      <c r="NE53" s="12"/>
      <c r="NF53" s="12"/>
      <c r="NG53" s="12"/>
      <c r="NH53" s="12"/>
      <c r="NI53" s="12"/>
      <c r="NJ53" s="12"/>
      <c r="NK53" s="12"/>
      <c r="NL53" s="12"/>
      <c r="NM53" s="12"/>
      <c r="NN53" s="12"/>
      <c r="NO53" s="12"/>
      <c r="NP53" s="12"/>
      <c r="NQ53" s="12"/>
      <c r="NR53" s="12"/>
      <c r="NS53" s="12"/>
      <c r="NT53" s="12"/>
      <c r="NU53" s="12"/>
      <c r="NV53" s="12"/>
      <c r="NW53" s="12"/>
      <c r="NX53" s="12"/>
      <c r="NY53" s="12"/>
      <c r="NZ53" s="12"/>
      <c r="OA53" s="12"/>
      <c r="OB53" s="12"/>
      <c r="OC53" s="12"/>
      <c r="OD53" s="12"/>
      <c r="OE53" s="12"/>
      <c r="OF53" s="12"/>
      <c r="OG53" s="12"/>
      <c r="OH53" s="12"/>
      <c r="OI53" s="12"/>
      <c r="OJ53" s="12"/>
      <c r="OK53" s="12"/>
      <c r="OL53" s="12"/>
      <c r="OM53" s="12"/>
      <c r="ON53" s="12"/>
      <c r="OO53" s="12"/>
      <c r="OP53" s="12"/>
      <c r="OQ53" s="12"/>
      <c r="OR53" s="12"/>
      <c r="OS53" s="12"/>
      <c r="OT53" s="12"/>
      <c r="OU53" s="12"/>
      <c r="OV53" s="12"/>
      <c r="OW53" s="12"/>
      <c r="OX53" s="12"/>
      <c r="OY53" s="12"/>
      <c r="OZ53" s="12"/>
      <c r="PA53" s="12"/>
      <c r="PB53" s="12"/>
      <c r="PC53" s="12"/>
      <c r="PD53" s="12"/>
      <c r="PE53" s="12"/>
      <c r="PF53" s="12"/>
      <c r="PG53" s="12"/>
      <c r="PH53" s="12"/>
      <c r="PI53" s="12"/>
      <c r="PJ53" s="12"/>
      <c r="PK53" s="12"/>
      <c r="PL53" s="12"/>
      <c r="PM53" s="12"/>
      <c r="PN53" s="12"/>
      <c r="PO53" s="12"/>
      <c r="PP53" s="12"/>
      <c r="PQ53" s="12"/>
      <c r="PR53" s="12"/>
      <c r="PS53" s="12"/>
      <c r="PT53" s="12"/>
      <c r="PU53" s="12"/>
      <c r="PV53" s="12"/>
      <c r="PW53" s="12"/>
      <c r="PX53" s="12"/>
      <c r="PY53" s="12"/>
      <c r="PZ53" s="12"/>
      <c r="QA53" s="12"/>
      <c r="QB53" s="12"/>
      <c r="QC53" s="12"/>
      <c r="QD53" s="12"/>
      <c r="QE53" s="12"/>
      <c r="QF53" s="12"/>
      <c r="QG53" s="12"/>
      <c r="QH53" s="12"/>
      <c r="QI53" s="12"/>
      <c r="QJ53" s="12"/>
      <c r="QK53" s="12"/>
      <c r="QL53" s="12"/>
      <c r="QM53" s="12"/>
      <c r="QN53" s="12"/>
      <c r="QO53" s="12"/>
      <c r="QP53" s="12"/>
      <c r="QQ53" s="12"/>
      <c r="QR53" s="12"/>
      <c r="QS53" s="12"/>
      <c r="QT53" s="12"/>
      <c r="QU53" s="12"/>
      <c r="QV53" s="12"/>
      <c r="QW53" s="12"/>
      <c r="QX53" s="12"/>
      <c r="QY53" s="12"/>
      <c r="QZ53" s="12"/>
      <c r="RA53" s="12"/>
      <c r="RB53" s="12"/>
      <c r="RC53" s="12"/>
      <c r="RD53" s="12"/>
      <c r="RE53" s="12"/>
      <c r="RF53" s="12"/>
      <c r="RG53" s="12"/>
      <c r="RH53" s="12"/>
      <c r="RI53" s="12"/>
      <c r="RJ53" s="12"/>
      <c r="RK53" s="12"/>
      <c r="RL53" s="12"/>
      <c r="RM53" s="12"/>
      <c r="RN53" s="12"/>
      <c r="RO53" s="12"/>
      <c r="RP53" s="12"/>
      <c r="RQ53" s="12"/>
      <c r="RR53" s="12"/>
      <c r="RS53" s="12"/>
      <c r="RT53" s="12"/>
      <c r="RU53" s="12"/>
      <c r="RV53" s="12"/>
      <c r="RW53" s="12"/>
      <c r="RX53" s="12"/>
      <c r="RY53" s="12"/>
      <c r="RZ53" s="12"/>
      <c r="SA53" s="12"/>
      <c r="SB53" s="12"/>
      <c r="SC53" s="12"/>
      <c r="SD53" s="12"/>
      <c r="SE53" s="12"/>
      <c r="SF53" s="12"/>
      <c r="SG53" s="12"/>
      <c r="SH53" s="12"/>
      <c r="SI53" s="12"/>
      <c r="SJ53" s="12"/>
      <c r="SK53" s="12"/>
      <c r="SL53" s="12"/>
      <c r="SM53" s="12"/>
      <c r="SN53" s="12"/>
      <c r="SO53" s="12"/>
      <c r="SP53" s="12"/>
      <c r="SQ53" s="12"/>
      <c r="SR53" s="12"/>
      <c r="SS53" s="12"/>
      <c r="ST53" s="12"/>
      <c r="SU53" s="12"/>
      <c r="SV53" s="12"/>
      <c r="SW53" s="12"/>
      <c r="SX53" s="12"/>
      <c r="SY53" s="12"/>
      <c r="SZ53" s="12"/>
      <c r="TA53" s="12"/>
      <c r="TB53" s="12"/>
      <c r="TC53" s="12"/>
      <c r="TD53" s="12"/>
      <c r="TE53" s="12"/>
      <c r="TF53" s="12"/>
      <c r="TG53" s="12"/>
      <c r="TH53" s="12"/>
      <c r="TI53" s="12"/>
      <c r="TJ53" s="12"/>
      <c r="TK53" s="12"/>
      <c r="TL53" s="12"/>
      <c r="TM53" s="12"/>
      <c r="TN53" s="12"/>
      <c r="TO53" s="12"/>
      <c r="TP53" s="12"/>
      <c r="TQ53" s="12"/>
      <c r="TR53" s="12"/>
      <c r="TS53" s="12"/>
      <c r="TT53" s="12"/>
      <c r="TU53" s="12"/>
      <c r="TV53" s="12"/>
      <c r="TW53" s="12"/>
      <c r="TX53" s="12"/>
      <c r="TY53" s="12"/>
      <c r="TZ53" s="12"/>
      <c r="UA53" s="12"/>
      <c r="UB53" s="12"/>
      <c r="UC53" s="12"/>
      <c r="UD53" s="12"/>
      <c r="UE53" s="12"/>
      <c r="UF53" s="12"/>
      <c r="UG53" s="12"/>
      <c r="UH53" s="12"/>
      <c r="UI53" s="12"/>
      <c r="UJ53" s="12"/>
      <c r="UK53" s="12"/>
      <c r="UL53" s="12"/>
      <c r="UM53" s="12"/>
      <c r="UN53" s="12"/>
      <c r="UO53" s="12"/>
      <c r="UP53" s="12"/>
      <c r="UQ53" s="12"/>
      <c r="UR53" s="12"/>
      <c r="US53" s="12"/>
      <c r="UT53" s="12"/>
      <c r="UU53" s="12"/>
      <c r="UV53" s="12"/>
      <c r="UW53" s="12"/>
      <c r="UX53" s="12"/>
      <c r="UY53" s="12"/>
      <c r="UZ53" s="12"/>
      <c r="VA53" s="12"/>
      <c r="VB53" s="12"/>
      <c r="VC53" s="12"/>
      <c r="VD53" s="12"/>
      <c r="VE53" s="12"/>
      <c r="VF53" s="12"/>
      <c r="VG53" s="12"/>
      <c r="VH53" s="12"/>
      <c r="VI53" s="12"/>
      <c r="VJ53" s="12"/>
      <c r="VK53" s="12"/>
      <c r="VL53" s="12"/>
      <c r="VM53" s="12"/>
      <c r="VN53" s="12"/>
      <c r="VO53" s="12"/>
      <c r="VP53" s="12"/>
      <c r="VQ53" s="12"/>
      <c r="VR53" s="12"/>
      <c r="VS53" s="12"/>
      <c r="VT53" s="12"/>
      <c r="VU53" s="12"/>
      <c r="VV53" s="12"/>
      <c r="VW53" s="12"/>
      <c r="VX53" s="12"/>
      <c r="VY53" s="12"/>
      <c r="VZ53" s="12"/>
      <c r="WA53" s="12"/>
      <c r="WB53" s="12"/>
      <c r="WC53" s="12"/>
      <c r="WD53" s="12"/>
      <c r="WE53" s="12"/>
      <c r="WF53" s="12"/>
      <c r="WG53" s="12"/>
      <c r="WH53" s="12"/>
      <c r="WI53" s="12"/>
      <c r="WJ53" s="12"/>
      <c r="WK53" s="12"/>
      <c r="WL53" s="12"/>
      <c r="WM53" s="12"/>
      <c r="WN53" s="12"/>
      <c r="WO53" s="12"/>
      <c r="WP53" s="12"/>
      <c r="WQ53" s="12"/>
      <c r="WR53" s="12"/>
      <c r="WS53" s="12"/>
      <c r="WT53" s="12"/>
      <c r="WU53" s="12"/>
      <c r="WV53" s="12"/>
      <c r="WW53" s="12"/>
      <c r="WX53" s="12"/>
      <c r="WY53" s="12"/>
      <c r="WZ53" s="12"/>
      <c r="XA53" s="12"/>
      <c r="XB53" s="12"/>
      <c r="XC53" s="12"/>
      <c r="XD53" s="12"/>
      <c r="XE53" s="12"/>
      <c r="XF53" s="12"/>
      <c r="XG53" s="12"/>
      <c r="XH53" s="12"/>
      <c r="XI53" s="12"/>
      <c r="XJ53" s="12"/>
      <c r="XK53" s="12"/>
      <c r="XL53" s="12"/>
      <c r="XM53" s="12"/>
      <c r="XN53" s="12"/>
      <c r="XO53" s="12"/>
      <c r="XP53" s="12"/>
      <c r="XQ53" s="12"/>
      <c r="XR53" s="12"/>
      <c r="XS53" s="12"/>
      <c r="XT53" s="12"/>
      <c r="XU53" s="12"/>
      <c r="XV53" s="12"/>
      <c r="XW53" s="12"/>
      <c r="XX53" s="12"/>
      <c r="XY53" s="12"/>
      <c r="XZ53" s="12"/>
      <c r="YA53" s="12"/>
      <c r="YB53" s="12"/>
      <c r="YC53" s="12"/>
      <c r="YD53" s="12"/>
      <c r="YE53" s="12"/>
      <c r="YF53" s="12"/>
      <c r="YG53" s="12"/>
      <c r="YH53" s="12"/>
      <c r="YI53" s="12"/>
      <c r="YJ53" s="12"/>
      <c r="YK53" s="12"/>
      <c r="YL53" s="12"/>
      <c r="YM53" s="12"/>
      <c r="YN53" s="12"/>
      <c r="YO53" s="12"/>
      <c r="YP53" s="12"/>
      <c r="YQ53" s="12"/>
      <c r="YR53" s="12"/>
      <c r="YS53" s="12"/>
      <c r="YT53" s="12"/>
      <c r="YU53" s="12"/>
      <c r="YV53" s="12"/>
      <c r="YW53" s="12"/>
      <c r="YX53" s="12"/>
      <c r="YY53" s="12"/>
      <c r="YZ53" s="12"/>
      <c r="ZA53" s="12"/>
      <c r="ZB53" s="12"/>
      <c r="ZC53" s="12"/>
      <c r="ZD53" s="12"/>
      <c r="ZE53" s="12"/>
      <c r="ZF53" s="12"/>
      <c r="ZG53" s="12"/>
      <c r="ZH53" s="12"/>
      <c r="ZI53" s="12"/>
      <c r="ZJ53" s="12"/>
      <c r="ZK53" s="12"/>
      <c r="ZL53" s="12"/>
      <c r="ZM53" s="12"/>
      <c r="ZN53" s="12"/>
      <c r="ZO53" s="12"/>
      <c r="ZP53" s="12"/>
      <c r="ZQ53" s="12"/>
      <c r="ZR53" s="12"/>
      <c r="ZS53" s="12"/>
      <c r="ZT53" s="12"/>
      <c r="ZU53" s="12"/>
      <c r="ZV53" s="12"/>
      <c r="ZW53" s="12"/>
      <c r="ZX53" s="12"/>
      <c r="ZY53" s="12"/>
      <c r="ZZ53" s="12"/>
      <c r="AAA53" s="12"/>
      <c r="AAB53" s="12"/>
      <c r="AAC53" s="12"/>
      <c r="AAD53" s="12"/>
      <c r="AAE53" s="12"/>
      <c r="AAF53" s="12"/>
      <c r="AAG53" s="12"/>
      <c r="AAH53" s="12"/>
      <c r="AAI53" s="12"/>
      <c r="AAJ53" s="12"/>
      <c r="AAK53" s="12"/>
      <c r="AAL53" s="12"/>
      <c r="AAM53" s="12"/>
      <c r="AAN53" s="12"/>
      <c r="AAO53" s="12"/>
      <c r="AAP53" s="12"/>
      <c r="AAQ53" s="12"/>
      <c r="AAR53" s="12"/>
      <c r="AAS53" s="12"/>
      <c r="AAT53" s="12"/>
      <c r="AAU53" s="12"/>
      <c r="AAV53" s="12"/>
      <c r="AAW53" s="12"/>
      <c r="AAX53" s="12"/>
      <c r="AAY53" s="12"/>
      <c r="AAZ53" s="12"/>
      <c r="ABA53" s="12"/>
      <c r="ABB53" s="12"/>
      <c r="ABC53" s="12"/>
      <c r="ABD53" s="12"/>
      <c r="ABE53" s="12"/>
      <c r="ABF53" s="12"/>
      <c r="ABG53" s="12"/>
      <c r="ABH53" s="12"/>
      <c r="ABI53" s="12"/>
      <c r="ABJ53" s="12"/>
      <c r="ABK53" s="12"/>
      <c r="ABL53" s="12"/>
      <c r="ABM53" s="12"/>
      <c r="ABN53" s="12"/>
      <c r="ABO53" s="12"/>
      <c r="ABP53" s="12"/>
      <c r="ABQ53" s="12"/>
      <c r="ABR53" s="12"/>
      <c r="ABS53" s="12"/>
      <c r="ABT53" s="12"/>
      <c r="ABU53" s="12"/>
      <c r="ABV53" s="12"/>
      <c r="ABW53" s="12"/>
      <c r="ABX53" s="12"/>
      <c r="ABY53" s="12"/>
      <c r="ABZ53" s="12"/>
      <c r="ACA53" s="12"/>
      <c r="ACB53" s="12"/>
      <c r="ACC53" s="12"/>
      <c r="ACD53" s="12"/>
      <c r="ACE53" s="12"/>
      <c r="ACF53" s="12"/>
      <c r="ACG53" s="12"/>
      <c r="ACH53" s="12"/>
      <c r="ACI53" s="12"/>
      <c r="ACJ53" s="12"/>
      <c r="ACK53" s="12"/>
      <c r="ACL53" s="12"/>
      <c r="ACM53" s="12"/>
      <c r="ACN53" s="12"/>
      <c r="ACO53" s="12"/>
      <c r="ACP53" s="12"/>
      <c r="ACQ53" s="12"/>
      <c r="ACR53" s="12"/>
      <c r="ACS53" s="12"/>
      <c r="ACT53" s="12"/>
      <c r="ACU53" s="12"/>
      <c r="ACV53" s="12"/>
      <c r="ACW53" s="12"/>
      <c r="ACX53" s="12"/>
      <c r="ACY53" s="12"/>
      <c r="ACZ53" s="12"/>
      <c r="ADA53" s="12"/>
      <c r="ADB53" s="12"/>
      <c r="ADC53" s="12"/>
      <c r="ADD53" s="12"/>
      <c r="ADE53" s="12"/>
      <c r="ADF53" s="12"/>
      <c r="ADG53" s="12"/>
      <c r="ADH53" s="12"/>
      <c r="ADI53" s="12"/>
      <c r="ADJ53" s="12"/>
      <c r="ADK53" s="12"/>
      <c r="ADL53" s="12"/>
      <c r="ADM53" s="12"/>
      <c r="ADN53" s="12"/>
      <c r="ADO53" s="12"/>
      <c r="ADP53" s="12"/>
      <c r="ADQ53" s="12"/>
      <c r="ADR53" s="12"/>
      <c r="ADS53" s="12"/>
      <c r="ADT53" s="12"/>
      <c r="ADU53" s="12"/>
      <c r="ADV53" s="12"/>
      <c r="ADW53" s="12"/>
      <c r="ADX53" s="12"/>
      <c r="ADY53" s="12"/>
      <c r="ADZ53" s="12"/>
      <c r="AEA53" s="12"/>
      <c r="AEB53" s="12"/>
      <c r="AEC53" s="12"/>
      <c r="AED53" s="12"/>
      <c r="AEE53" s="12"/>
      <c r="AEF53" s="12"/>
      <c r="AEG53" s="12"/>
      <c r="AEH53" s="12"/>
      <c r="AEI53" s="12"/>
      <c r="AEJ53" s="12"/>
      <c r="AEK53" s="12"/>
      <c r="AEL53" s="12"/>
      <c r="AEM53" s="12"/>
      <c r="AEN53" s="12"/>
      <c r="AEO53" s="12"/>
      <c r="AEP53" s="12"/>
      <c r="AEQ53" s="12"/>
      <c r="AER53" s="12"/>
      <c r="AES53" s="12"/>
      <c r="AET53" s="12"/>
      <c r="AEU53" s="12"/>
      <c r="AEV53" s="12"/>
      <c r="AEW53" s="12"/>
      <c r="AEX53" s="12"/>
      <c r="AEY53" s="12"/>
      <c r="AEZ53" s="12"/>
      <c r="AFA53" s="12"/>
      <c r="AFB53" s="12"/>
      <c r="AFC53" s="12"/>
      <c r="AFD53" s="12"/>
      <c r="AFE53" s="12"/>
      <c r="AFF53" s="12"/>
      <c r="AFG53" s="12"/>
      <c r="AFH53" s="12"/>
      <c r="AFI53" s="12"/>
      <c r="AFJ53" s="12"/>
      <c r="AFK53" s="12"/>
      <c r="AFL53" s="12"/>
      <c r="AFM53" s="12"/>
      <c r="AFN53" s="12"/>
      <c r="AFO53" s="12"/>
      <c r="AFP53" s="12"/>
      <c r="AFQ53" s="12"/>
      <c r="AFR53" s="12"/>
      <c r="AFS53" s="12"/>
      <c r="AFT53" s="12"/>
      <c r="AFU53" s="12"/>
      <c r="AFV53" s="12"/>
      <c r="AFW53" s="12"/>
      <c r="AFX53" s="12"/>
      <c r="AFY53" s="12"/>
      <c r="AFZ53" s="12"/>
      <c r="AGA53" s="12"/>
      <c r="AGB53" s="12"/>
      <c r="AGC53" s="12"/>
      <c r="AGD53" s="12"/>
      <c r="AGE53" s="12"/>
      <c r="AGF53" s="12"/>
      <c r="AGG53" s="12"/>
      <c r="AGH53" s="12"/>
      <c r="AGI53" s="12"/>
      <c r="AGJ53" s="12"/>
      <c r="AGK53" s="12"/>
      <c r="AGL53" s="12"/>
      <c r="AGM53" s="12"/>
      <c r="AGN53" s="12"/>
      <c r="AGO53" s="12"/>
      <c r="AGP53" s="12"/>
      <c r="AGQ53" s="12"/>
      <c r="AGR53" s="12"/>
      <c r="AGS53" s="12"/>
      <c r="AGT53" s="12"/>
      <c r="AGU53" s="12"/>
      <c r="AGV53" s="12"/>
      <c r="AGW53" s="12"/>
      <c r="AGX53" s="12"/>
      <c r="AGY53" s="12"/>
      <c r="AGZ53" s="12"/>
      <c r="AHA53" s="12"/>
      <c r="AHB53" s="12"/>
      <c r="AHC53" s="12"/>
      <c r="AHD53" s="12"/>
      <c r="AHE53" s="12"/>
      <c r="AHF53" s="12"/>
      <c r="AHG53" s="12"/>
      <c r="AHH53" s="12"/>
      <c r="AHI53" s="12"/>
      <c r="AHJ53" s="12"/>
      <c r="AHK53" s="12"/>
      <c r="AHL53" s="12"/>
      <c r="AHM53" s="12"/>
      <c r="AHN53" s="12"/>
      <c r="AHO53" s="12"/>
      <c r="AHP53" s="12"/>
      <c r="AHQ53" s="12"/>
      <c r="AHR53" s="12"/>
      <c r="AHS53" s="12"/>
      <c r="AHT53" s="12"/>
      <c r="AHU53" s="12"/>
      <c r="AHV53" s="12"/>
      <c r="AHW53" s="12"/>
      <c r="AHX53" s="12"/>
      <c r="AHY53" s="12"/>
      <c r="AHZ53" s="12"/>
      <c r="AIA53" s="12"/>
      <c r="AIB53" s="12"/>
      <c r="AIC53" s="12"/>
      <c r="AID53" s="12"/>
      <c r="AIE53" s="12"/>
      <c r="AIF53" s="12"/>
      <c r="AIG53" s="12"/>
      <c r="AIH53" s="12"/>
      <c r="AII53" s="12"/>
      <c r="AIJ53" s="12"/>
      <c r="AIK53" s="12"/>
      <c r="AIL53" s="12"/>
      <c r="AIM53" s="12"/>
      <c r="AIN53" s="12"/>
      <c r="AIO53" s="12"/>
      <c r="AIP53" s="12"/>
      <c r="AIQ53" s="12"/>
      <c r="AIR53" s="12"/>
      <c r="AIS53" s="12"/>
      <c r="AIT53" s="12"/>
      <c r="AIU53" s="12"/>
      <c r="AIV53" s="12"/>
      <c r="AIW53" s="12"/>
      <c r="AIX53" s="12"/>
      <c r="AIY53" s="12"/>
      <c r="AIZ53" s="12"/>
      <c r="AJA53" s="12"/>
      <c r="AJB53" s="12"/>
      <c r="AJC53" s="12"/>
      <c r="AJD53" s="12"/>
      <c r="AJE53" s="12"/>
      <c r="AJF53" s="12"/>
      <c r="AJG53" s="12"/>
      <c r="AJH53" s="12"/>
      <c r="AJI53" s="12"/>
      <c r="AJJ53" s="12"/>
      <c r="AJK53" s="12"/>
      <c r="AJL53" s="12"/>
      <c r="AJM53" s="12"/>
      <c r="AJN53" s="12"/>
      <c r="AJO53" s="12"/>
      <c r="AJP53" s="12"/>
      <c r="AJQ53" s="12"/>
      <c r="AJR53" s="12"/>
      <c r="AJS53" s="12"/>
      <c r="AJT53" s="12"/>
      <c r="AJU53" s="12"/>
      <c r="AJV53" s="12"/>
      <c r="AJW53" s="12"/>
      <c r="AJX53" s="12"/>
      <c r="AJY53" s="12"/>
      <c r="AJZ53" s="12"/>
      <c r="AKA53" s="12"/>
      <c r="AKB53" s="12"/>
      <c r="AKC53" s="12"/>
      <c r="AKD53" s="12"/>
      <c r="AKE53" s="12"/>
      <c r="AKF53" s="12"/>
      <c r="AKG53" s="12"/>
      <c r="AKH53" s="12"/>
      <c r="AKI53" s="12"/>
      <c r="AKJ53" s="12"/>
      <c r="AKK53" s="12"/>
      <c r="AKL53" s="12"/>
      <c r="AKM53" s="12"/>
      <c r="AKN53" s="12"/>
      <c r="AKO53" s="12"/>
      <c r="AKP53" s="12"/>
      <c r="AKQ53" s="12"/>
      <c r="AKR53" s="12"/>
      <c r="AKS53" s="12"/>
      <c r="AKT53" s="12"/>
      <c r="AKU53" s="12"/>
      <c r="AKV53" s="12"/>
      <c r="AKW53" s="12"/>
      <c r="AKX53" s="12"/>
      <c r="AKY53" s="12"/>
      <c r="AKZ53" s="12"/>
      <c r="ALA53" s="12"/>
      <c r="ALB53" s="12"/>
      <c r="ALC53" s="12"/>
      <c r="ALD53" s="12"/>
      <c r="ALE53" s="12"/>
      <c r="ALF53" s="12"/>
      <c r="ALG53" s="12"/>
      <c r="ALH53" s="12"/>
      <c r="ALI53" s="12"/>
      <c r="ALJ53" s="12"/>
      <c r="ALK53" s="12"/>
      <c r="ALL53" s="12"/>
      <c r="ALM53" s="12"/>
      <c r="ALN53" s="12"/>
      <c r="ALO53" s="12"/>
      <c r="ALP53" s="12"/>
      <c r="ALQ53" s="12"/>
      <c r="ALR53" s="12"/>
      <c r="ALS53" s="12"/>
      <c r="ALT53" s="12"/>
      <c r="ALU53" s="12"/>
      <c r="ALV53" s="12"/>
      <c r="ALW53" s="12"/>
      <c r="ALX53" s="12"/>
      <c r="ALY53" s="12"/>
      <c r="ALZ53" s="12"/>
      <c r="AMA53" s="12"/>
      <c r="AMB53" s="12"/>
      <c r="AMC53" s="12"/>
      <c r="AMD53" s="12"/>
      <c r="AME53" s="12"/>
      <c r="AMF53" s="12"/>
      <c r="AMG53" s="12"/>
      <c r="AMH53" s="12"/>
      <c r="AMI53" s="12"/>
      <c r="AMJ53" s="12"/>
      <c r="AMK53" s="12"/>
      <c r="AML53" s="12"/>
      <c r="AMM53" s="12"/>
      <c r="AMN53" s="12"/>
      <c r="AMO53" s="12"/>
      <c r="AMP53" s="12"/>
      <c r="AMQ53" s="12"/>
      <c r="AMR53" s="12"/>
      <c r="AMS53" s="12"/>
      <c r="AMT53" s="12"/>
      <c r="AMU53" s="12"/>
      <c r="AMV53" s="12"/>
      <c r="AMW53" s="12"/>
      <c r="AMX53" s="12"/>
      <c r="AMY53" s="12"/>
      <c r="AMZ53" s="12"/>
      <c r="ANA53" s="12"/>
      <c r="ANB53" s="12"/>
      <c r="ANC53" s="12"/>
      <c r="AND53" s="12"/>
      <c r="ANE53" s="12"/>
      <c r="ANF53" s="12"/>
      <c r="ANG53" s="12"/>
      <c r="ANH53" s="12"/>
      <c r="ANI53" s="12"/>
      <c r="ANJ53" s="12"/>
      <c r="ANK53" s="12"/>
      <c r="ANL53" s="12"/>
      <c r="ANM53" s="12"/>
      <c r="ANN53" s="12"/>
      <c r="ANO53" s="12"/>
      <c r="ANP53" s="12"/>
      <c r="ANQ53" s="12"/>
      <c r="ANR53" s="12"/>
      <c r="ANS53" s="12"/>
      <c r="ANT53" s="12"/>
      <c r="ANU53" s="12"/>
      <c r="ANV53" s="12"/>
      <c r="ANW53" s="12"/>
      <c r="ANX53" s="12"/>
      <c r="ANY53" s="12"/>
      <c r="ANZ53" s="12"/>
      <c r="AOA53" s="12"/>
      <c r="AOB53" s="12"/>
      <c r="AOC53" s="12"/>
      <c r="AOD53" s="12"/>
      <c r="AOE53" s="12"/>
      <c r="AOF53" s="12"/>
      <c r="AOG53" s="12"/>
      <c r="AOH53" s="12"/>
      <c r="AOI53" s="12"/>
      <c r="AOJ53" s="12"/>
      <c r="AOK53" s="12"/>
      <c r="AOL53" s="12"/>
      <c r="AOM53" s="12"/>
      <c r="AON53" s="12"/>
      <c r="AOO53" s="12"/>
      <c r="AOP53" s="12"/>
      <c r="AOQ53" s="12"/>
      <c r="AOR53" s="12"/>
      <c r="AOS53" s="12"/>
      <c r="AOT53" s="12"/>
      <c r="AOU53" s="12"/>
      <c r="AOV53" s="12"/>
      <c r="AOW53" s="12"/>
      <c r="AOX53" s="12"/>
      <c r="AOY53" s="12"/>
      <c r="AOZ53" s="12"/>
      <c r="APA53" s="12"/>
      <c r="APB53" s="12"/>
      <c r="APC53" s="12"/>
      <c r="APD53" s="12"/>
      <c r="APE53" s="12"/>
      <c r="APF53" s="12"/>
      <c r="APG53" s="12"/>
      <c r="APH53" s="12"/>
      <c r="API53" s="12"/>
      <c r="APJ53" s="12"/>
      <c r="APK53" s="12"/>
      <c r="APL53" s="12"/>
      <c r="APM53" s="12"/>
      <c r="APN53" s="12"/>
      <c r="APO53" s="12"/>
      <c r="APP53" s="12"/>
      <c r="APQ53" s="12"/>
      <c r="APR53" s="12"/>
      <c r="APS53" s="12"/>
      <c r="APT53" s="12"/>
      <c r="APU53" s="12"/>
      <c r="APV53" s="12"/>
      <c r="APW53" s="12"/>
      <c r="APX53" s="12"/>
      <c r="APY53" s="12"/>
      <c r="APZ53" s="12"/>
      <c r="AQA53" s="12"/>
      <c r="AQB53" s="12"/>
      <c r="AQC53" s="12"/>
      <c r="AQD53" s="12"/>
      <c r="AQE53" s="12"/>
      <c r="AQF53" s="12"/>
      <c r="AQG53" s="12"/>
      <c r="AQH53" s="12"/>
      <c r="AQI53" s="12"/>
      <c r="AQJ53" s="12"/>
      <c r="AQK53" s="12"/>
      <c r="AQL53" s="12"/>
      <c r="AQM53" s="12"/>
      <c r="AQN53" s="12"/>
      <c r="AQO53" s="12"/>
      <c r="AQP53" s="12"/>
      <c r="AQQ53" s="12"/>
      <c r="AQR53" s="12"/>
      <c r="AQS53" s="12"/>
      <c r="AQT53" s="12"/>
      <c r="AQU53" s="12"/>
      <c r="AQV53" s="12"/>
      <c r="AQW53" s="12"/>
      <c r="AQX53" s="12"/>
    </row>
    <row r="54" spans="1:1142" s="12" customFormat="1" ht="33.75">
      <c r="A54" s="12" t="s">
        <v>389</v>
      </c>
      <c r="B54" s="12" t="s">
        <v>227</v>
      </c>
      <c r="C54" s="12" t="s">
        <v>14</v>
      </c>
      <c r="D54" s="12" t="s">
        <v>23</v>
      </c>
      <c r="E54" s="13" t="s">
        <v>21</v>
      </c>
      <c r="F54" s="13">
        <v>2</v>
      </c>
      <c r="G54" s="13">
        <v>5</v>
      </c>
    </row>
    <row r="55" spans="1:1142" s="12" customFormat="1">
      <c r="E55" s="13"/>
      <c r="F55" s="13"/>
      <c r="G55" s="13"/>
    </row>
    <row r="56" spans="1:1142" s="12" customFormat="1" ht="45">
      <c r="A56" s="4" t="s">
        <v>390</v>
      </c>
      <c r="B56" s="4" t="s">
        <v>187</v>
      </c>
      <c r="C56" s="4" t="s">
        <v>14</v>
      </c>
      <c r="D56" s="4" t="s">
        <v>39</v>
      </c>
      <c r="E56" s="6" t="s">
        <v>40</v>
      </c>
      <c r="F56" s="6">
        <v>1</v>
      </c>
      <c r="G56" s="6" t="s">
        <v>22</v>
      </c>
      <c r="H56" s="4"/>
      <c r="I56" s="12" t="s">
        <v>54</v>
      </c>
    </row>
    <row r="57" spans="1:1142" s="4" customFormat="1">
      <c r="E57" s="6"/>
      <c r="F57" s="6"/>
      <c r="G57" s="6"/>
      <c r="I57" s="12"/>
    </row>
    <row r="58" spans="1:1142" s="4" customFormat="1" ht="56.25">
      <c r="A58" s="4" t="s">
        <v>391</v>
      </c>
      <c r="B58" s="4" t="s">
        <v>221</v>
      </c>
      <c r="C58" s="4" t="s">
        <v>14</v>
      </c>
      <c r="D58" s="4" t="s">
        <v>23</v>
      </c>
      <c r="E58" s="6" t="s">
        <v>21</v>
      </c>
      <c r="F58" s="6">
        <v>5</v>
      </c>
      <c r="G58" s="6">
        <v>5</v>
      </c>
      <c r="I58" s="12"/>
    </row>
    <row r="59" spans="1:1142" s="4" customFormat="1">
      <c r="A59" s="3"/>
      <c r="B59" s="3"/>
      <c r="C59" s="3"/>
      <c r="D59" s="3"/>
      <c r="E59" s="5"/>
      <c r="F59" s="5"/>
      <c r="G59" s="5"/>
      <c r="H59" s="3"/>
      <c r="I59" s="3"/>
    </row>
    <row r="60" spans="1:1142" ht="33.75">
      <c r="A60" s="4" t="s">
        <v>392</v>
      </c>
      <c r="B60" s="4" t="s">
        <v>41</v>
      </c>
      <c r="C60" s="4" t="s">
        <v>14</v>
      </c>
      <c r="D60" s="4" t="s">
        <v>23</v>
      </c>
      <c r="E60" s="6" t="s">
        <v>21</v>
      </c>
      <c r="F60" s="6">
        <v>6</v>
      </c>
      <c r="G60" s="6" t="s">
        <v>22</v>
      </c>
      <c r="H60" s="4"/>
      <c r="I60" s="4" t="s">
        <v>53</v>
      </c>
    </row>
    <row r="61" spans="1:1142" s="4" customFormat="1">
      <c r="A61" s="3"/>
      <c r="B61" s="3"/>
      <c r="C61" s="3"/>
      <c r="D61" s="3"/>
      <c r="E61" s="5"/>
      <c r="F61" s="5">
        <f>SUM(F6:F60)</f>
        <v>179</v>
      </c>
      <c r="G61" s="5"/>
      <c r="H61" s="3"/>
      <c r="I61" s="3"/>
    </row>
  </sheetData>
  <mergeCells count="3">
    <mergeCell ref="A1:I1"/>
    <mergeCell ref="A2:I2"/>
    <mergeCell ref="B3:H4"/>
  </mergeCells>
  <phoneticPr fontId="0" type="noConversion"/>
  <pageMargins left="0.5" right="0.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sqref="A1:I7"/>
    </sheetView>
  </sheetViews>
  <sheetFormatPr defaultRowHeight="11.25"/>
  <cols>
    <col min="1" max="1" width="15.5703125" style="3" customWidth="1"/>
    <col min="2" max="2" width="16.7109375" style="3" customWidth="1"/>
    <col min="3" max="3" width="14.7109375" style="3" customWidth="1"/>
    <col min="4" max="4" width="14.5703125" style="3" customWidth="1"/>
    <col min="5" max="5" width="14.140625" style="3" customWidth="1"/>
    <col min="6" max="6" width="6.85546875" style="3" customWidth="1"/>
    <col min="7" max="7" width="9.140625" style="3"/>
    <col min="8" max="8" width="6.7109375" style="3" customWidth="1"/>
    <col min="9" max="9" width="18.28515625" style="3" customWidth="1"/>
    <col min="10" max="16384" width="9.140625" style="3"/>
  </cols>
  <sheetData>
    <row r="1" spans="1:9" s="7" customFormat="1" ht="18">
      <c r="A1" s="188" t="s">
        <v>42</v>
      </c>
      <c r="B1" s="188"/>
      <c r="C1" s="188"/>
      <c r="D1" s="188"/>
      <c r="E1" s="188"/>
      <c r="F1" s="188"/>
      <c r="G1" s="188"/>
      <c r="H1" s="188"/>
      <c r="I1" s="188"/>
    </row>
    <row r="2" spans="1:9" s="9" customFormat="1" ht="12.75">
      <c r="A2" s="190" t="s">
        <v>353</v>
      </c>
      <c r="B2" s="190"/>
      <c r="C2" s="190"/>
      <c r="D2" s="190"/>
      <c r="E2" s="190"/>
      <c r="F2" s="190"/>
      <c r="G2" s="190"/>
      <c r="H2" s="190"/>
      <c r="I2" s="190"/>
    </row>
    <row r="5" spans="1:9" s="1" customFormat="1" ht="22.5">
      <c r="A5" s="1" t="s">
        <v>2</v>
      </c>
      <c r="B5" s="1" t="s">
        <v>9</v>
      </c>
      <c r="C5" s="1" t="s">
        <v>3</v>
      </c>
      <c r="D5" s="1" t="s">
        <v>4</v>
      </c>
      <c r="E5" s="1" t="s">
        <v>5</v>
      </c>
      <c r="F5" s="1" t="s">
        <v>142</v>
      </c>
      <c r="G5" s="1" t="s">
        <v>6</v>
      </c>
      <c r="H5" s="1" t="s">
        <v>7</v>
      </c>
      <c r="I5" s="1" t="s">
        <v>8</v>
      </c>
    </row>
    <row r="6" spans="1:9" s="4" customFormat="1" ht="135">
      <c r="A6" s="11" t="s">
        <v>384</v>
      </c>
      <c r="B6" s="11" t="s">
        <v>43</v>
      </c>
      <c r="C6" s="11" t="s">
        <v>14</v>
      </c>
      <c r="D6" s="11"/>
      <c r="E6" s="11"/>
      <c r="F6" s="11">
        <v>7</v>
      </c>
      <c r="G6" s="11">
        <v>3</v>
      </c>
      <c r="H6" s="11"/>
      <c r="I6" s="4" t="s">
        <v>46</v>
      </c>
    </row>
    <row r="7" spans="1:9" ht="76.5">
      <c r="A7" s="4" t="s">
        <v>393</v>
      </c>
      <c r="B7" s="4" t="s">
        <v>394</v>
      </c>
      <c r="C7" s="167" t="s">
        <v>380</v>
      </c>
      <c r="F7" s="3">
        <v>3</v>
      </c>
      <c r="G7" s="3">
        <v>2</v>
      </c>
      <c r="I7" s="167" t="s">
        <v>395</v>
      </c>
    </row>
    <row r="15" spans="1:9" ht="12.75">
      <c r="A15"/>
    </row>
  </sheetData>
  <mergeCells count="2">
    <mergeCell ref="A1:I1"/>
    <mergeCell ref="A2:I2"/>
  </mergeCells>
  <phoneticPr fontId="0" type="noConversion"/>
  <pageMargins left="0.5" right="0.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47"/>
  <sheetViews>
    <sheetView tabSelected="1" zoomScale="90" zoomScaleNormal="90" workbookViewId="0">
      <pane ySplit="2" topLeftCell="A3" activePane="bottomLeft" state="frozen"/>
      <selection pane="bottomLeft" activeCell="F30" sqref="F30"/>
    </sheetView>
  </sheetViews>
  <sheetFormatPr defaultRowHeight="12.75"/>
  <cols>
    <col min="1" max="1" width="28" customWidth="1"/>
    <col min="2" max="2" width="10.42578125" bestFit="1" customWidth="1"/>
    <col min="3" max="3" width="10.5703125" bestFit="1" customWidth="1"/>
    <col min="4" max="4" width="12" customWidth="1"/>
    <col min="5" max="5" width="23.85546875" customWidth="1"/>
    <col min="6" max="6" width="11" bestFit="1" customWidth="1"/>
    <col min="7" max="7" width="22.28515625" customWidth="1"/>
    <col min="30" max="30" width="6.28515625" customWidth="1"/>
  </cols>
  <sheetData>
    <row r="1" spans="1:30">
      <c r="A1" s="131"/>
      <c r="B1" s="131"/>
      <c r="C1" s="131"/>
      <c r="D1" s="131"/>
      <c r="E1" s="131"/>
      <c r="F1" s="189"/>
      <c r="G1" s="189"/>
    </row>
    <row r="2" spans="1:30" ht="54" customHeight="1">
      <c r="A2" s="48" t="s">
        <v>173</v>
      </c>
      <c r="B2" s="64" t="s">
        <v>231</v>
      </c>
      <c r="C2" s="64" t="s">
        <v>229</v>
      </c>
      <c r="D2" s="48" t="s">
        <v>55</v>
      </c>
      <c r="E2" s="48" t="s">
        <v>230</v>
      </c>
      <c r="F2" s="206" t="s">
        <v>143</v>
      </c>
      <c r="G2" s="207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30">
      <c r="A3" s="132" t="s">
        <v>56</v>
      </c>
      <c r="B3" s="131">
        <v>21</v>
      </c>
      <c r="C3" s="73" t="s">
        <v>259</v>
      </c>
      <c r="D3" s="16">
        <v>43840</v>
      </c>
      <c r="E3" s="131"/>
      <c r="F3" s="202"/>
      <c r="G3" s="202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30">
      <c r="A4" s="99" t="s">
        <v>117</v>
      </c>
      <c r="B4" s="131">
        <v>17</v>
      </c>
      <c r="C4" s="73" t="s">
        <v>259</v>
      </c>
      <c r="D4" s="16">
        <v>43887</v>
      </c>
      <c r="E4" s="70"/>
      <c r="F4" s="208"/>
      <c r="G4" s="208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30">
      <c r="A5" s="131" t="s">
        <v>57</v>
      </c>
      <c r="B5" s="131">
        <v>19</v>
      </c>
      <c r="C5" s="73" t="s">
        <v>259</v>
      </c>
      <c r="D5" s="16">
        <v>43901</v>
      </c>
      <c r="E5" s="50"/>
      <c r="F5" s="189"/>
      <c r="G5" s="189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30">
      <c r="A6" s="70" t="s">
        <v>149</v>
      </c>
      <c r="B6" s="131">
        <v>14</v>
      </c>
      <c r="C6" s="106" t="s">
        <v>258</v>
      </c>
      <c r="D6" s="16">
        <v>43927</v>
      </c>
      <c r="E6" s="99"/>
      <c r="F6" s="189"/>
      <c r="G6" s="18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30">
      <c r="A7" s="132"/>
      <c r="B7" s="131">
        <v>16</v>
      </c>
      <c r="C7" s="73" t="s">
        <v>259</v>
      </c>
      <c r="D7" s="16">
        <v>43958</v>
      </c>
      <c r="E7" s="131"/>
      <c r="F7" s="189"/>
      <c r="G7" s="18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30">
      <c r="A8" s="132"/>
      <c r="B8" s="131">
        <v>13</v>
      </c>
      <c r="C8" s="73" t="s">
        <v>259</v>
      </c>
      <c r="D8" s="16">
        <v>43990</v>
      </c>
      <c r="E8" s="50"/>
      <c r="F8" s="189"/>
      <c r="G8" s="18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30">
      <c r="A9" s="132"/>
      <c r="B9" s="131">
        <v>14</v>
      </c>
      <c r="C9" s="73" t="s">
        <v>259</v>
      </c>
      <c r="D9" s="16">
        <v>44032</v>
      </c>
      <c r="E9" s="50"/>
      <c r="F9" s="189"/>
      <c r="G9" s="189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30">
      <c r="A10" s="132"/>
      <c r="B10" s="131">
        <v>16</v>
      </c>
      <c r="C10" s="73" t="s">
        <v>259</v>
      </c>
      <c r="D10" s="16">
        <v>44046</v>
      </c>
      <c r="E10" s="50"/>
      <c r="F10" s="189"/>
      <c r="G10" s="189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30">
      <c r="A11" s="132"/>
      <c r="B11" s="131">
        <v>18</v>
      </c>
      <c r="C11" s="73" t="s">
        <v>259</v>
      </c>
      <c r="D11" s="16">
        <v>44096</v>
      </c>
      <c r="E11" s="50"/>
      <c r="F11" s="131"/>
      <c r="G11" s="131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30">
      <c r="A12" s="132"/>
      <c r="B12" s="131">
        <v>16</v>
      </c>
      <c r="C12" s="73" t="s">
        <v>259</v>
      </c>
      <c r="D12" s="16">
        <v>44111</v>
      </c>
      <c r="E12" s="50"/>
      <c r="F12" s="131"/>
      <c r="G12" s="131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30">
      <c r="A13" s="132"/>
      <c r="B13" s="131">
        <v>15</v>
      </c>
      <c r="C13" s="73" t="s">
        <v>259</v>
      </c>
      <c r="D13" s="16">
        <v>44138</v>
      </c>
      <c r="E13" s="50"/>
      <c r="F13" s="131"/>
      <c r="G13" s="131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30">
      <c r="A14" s="132"/>
      <c r="B14" s="131">
        <v>16</v>
      </c>
      <c r="C14" s="15" t="s">
        <v>259</v>
      </c>
      <c r="D14" s="16">
        <v>44546</v>
      </c>
      <c r="E14" s="50"/>
      <c r="F14" s="131"/>
      <c r="G14" s="131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30" s="44" customFormat="1">
      <c r="A15" s="55" t="s">
        <v>58</v>
      </c>
      <c r="B15" s="45">
        <v>14</v>
      </c>
      <c r="C15" s="46" t="s">
        <v>258</v>
      </c>
      <c r="D15" s="47">
        <v>43840</v>
      </c>
      <c r="E15" s="45"/>
      <c r="F15" s="197" t="s">
        <v>189</v>
      </c>
      <c r="G15" s="197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AD15" s="30"/>
    </row>
    <row r="16" spans="1:30" s="44" customFormat="1">
      <c r="A16" s="110" t="s">
        <v>174</v>
      </c>
      <c r="B16" s="45">
        <v>10</v>
      </c>
      <c r="C16" s="46" t="s">
        <v>258</v>
      </c>
      <c r="D16" s="47">
        <v>43887</v>
      </c>
      <c r="E16" s="45"/>
      <c r="F16" s="199"/>
      <c r="G16" s="19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AD16" s="30"/>
    </row>
    <row r="17" spans="1:30" s="44" customFormat="1">
      <c r="A17" s="45" t="s">
        <v>148</v>
      </c>
      <c r="B17" s="45">
        <v>8</v>
      </c>
      <c r="C17" s="46" t="s">
        <v>258</v>
      </c>
      <c r="D17" s="47">
        <v>43901</v>
      </c>
      <c r="E17" s="45"/>
      <c r="F17" s="194"/>
      <c r="G17" s="194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AD17" s="30"/>
    </row>
    <row r="18" spans="1:30" s="44" customFormat="1">
      <c r="A18" s="45" t="s">
        <v>150</v>
      </c>
      <c r="B18" s="45">
        <v>16</v>
      </c>
      <c r="C18" s="88" t="s">
        <v>258</v>
      </c>
      <c r="D18" s="47">
        <v>43927</v>
      </c>
      <c r="E18" s="110"/>
      <c r="F18" s="194"/>
      <c r="G18" s="194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AD18" s="30"/>
    </row>
    <row r="19" spans="1:30" s="44" customFormat="1">
      <c r="A19" s="55"/>
      <c r="B19" s="45">
        <v>15</v>
      </c>
      <c r="C19" s="46" t="s">
        <v>258</v>
      </c>
      <c r="D19" s="47">
        <v>43958</v>
      </c>
      <c r="E19" s="80"/>
      <c r="F19" s="194"/>
      <c r="G19" s="189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AD19" s="30"/>
    </row>
    <row r="20" spans="1:30" s="44" customFormat="1">
      <c r="A20" s="55"/>
      <c r="B20" s="45">
        <v>14</v>
      </c>
      <c r="C20" s="46" t="s">
        <v>258</v>
      </c>
      <c r="D20" s="47">
        <v>43990</v>
      </c>
      <c r="E20" s="77"/>
      <c r="F20" s="194"/>
      <c r="G20" s="18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AD20" s="30"/>
    </row>
    <row r="21" spans="1:30" s="44" customFormat="1">
      <c r="A21" s="55"/>
      <c r="B21" s="45">
        <v>16</v>
      </c>
      <c r="C21" s="46" t="s">
        <v>258</v>
      </c>
      <c r="D21" s="47">
        <v>44032</v>
      </c>
      <c r="E21" s="77"/>
      <c r="F21" s="194"/>
      <c r="G21" s="18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AD21" s="30"/>
    </row>
    <row r="22" spans="1:30" s="44" customFormat="1">
      <c r="A22" s="55"/>
      <c r="B22" s="45">
        <v>15</v>
      </c>
      <c r="C22" s="46" t="s">
        <v>258</v>
      </c>
      <c r="D22" s="47">
        <v>44046</v>
      </c>
      <c r="E22" s="77"/>
      <c r="F22" s="194"/>
      <c r="G22" s="18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AD22" s="30"/>
    </row>
    <row r="23" spans="1:30" s="44" customFormat="1">
      <c r="A23" s="55"/>
      <c r="B23" s="45">
        <v>13</v>
      </c>
      <c r="C23" s="46" t="s">
        <v>258</v>
      </c>
      <c r="D23" s="47">
        <v>44096</v>
      </c>
      <c r="E23" s="77"/>
      <c r="F23" s="134"/>
      <c r="G23" s="131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AD23" s="30"/>
    </row>
    <row r="24" spans="1:30" s="44" customFormat="1">
      <c r="A24" s="55"/>
      <c r="B24" s="45">
        <v>11</v>
      </c>
      <c r="C24" s="46" t="s">
        <v>258</v>
      </c>
      <c r="D24" s="47">
        <v>44111</v>
      </c>
      <c r="E24" s="77"/>
      <c r="F24" s="134"/>
      <c r="G24" s="131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AD24" s="30"/>
    </row>
    <row r="25" spans="1:30" s="44" customFormat="1">
      <c r="A25" s="55"/>
      <c r="B25" s="45">
        <v>9</v>
      </c>
      <c r="C25" s="46" t="s">
        <v>258</v>
      </c>
      <c r="D25" s="47">
        <v>44138</v>
      </c>
      <c r="E25" s="77"/>
      <c r="F25" s="134"/>
      <c r="G25" s="131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AD25" s="30"/>
    </row>
    <row r="26" spans="1:30" s="44" customFormat="1">
      <c r="A26" s="55"/>
      <c r="B26" s="45">
        <v>10</v>
      </c>
      <c r="C26" s="46" t="s">
        <v>258</v>
      </c>
      <c r="D26" s="47">
        <v>44546</v>
      </c>
      <c r="E26" s="77"/>
      <c r="F26" s="134"/>
      <c r="G26" s="13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AD26" s="30"/>
    </row>
    <row r="27" spans="1:30">
      <c r="A27" s="132" t="s">
        <v>59</v>
      </c>
      <c r="B27" s="131">
        <v>10</v>
      </c>
      <c r="C27" s="17" t="s">
        <v>259</v>
      </c>
      <c r="D27" s="16">
        <v>43840</v>
      </c>
      <c r="E27" s="131"/>
      <c r="F27" s="197" t="s">
        <v>190</v>
      </c>
      <c r="G27" s="197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30">
      <c r="A28" s="99" t="s">
        <v>118</v>
      </c>
      <c r="B28" s="131">
        <v>9</v>
      </c>
      <c r="C28" s="17" t="s">
        <v>259</v>
      </c>
      <c r="D28" s="16">
        <v>43887</v>
      </c>
      <c r="E28" s="131"/>
      <c r="F28" s="199"/>
      <c r="G28" s="19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30">
      <c r="A29" s="131" t="s">
        <v>151</v>
      </c>
      <c r="B29" s="131">
        <v>8</v>
      </c>
      <c r="C29" s="17" t="s">
        <v>258</v>
      </c>
      <c r="D29" s="16">
        <v>43901</v>
      </c>
      <c r="E29" s="134"/>
      <c r="F29" s="194"/>
      <c r="G29" s="194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30">
      <c r="A30" s="131" t="s">
        <v>152</v>
      </c>
      <c r="B30" s="131">
        <v>10</v>
      </c>
      <c r="C30" s="90" t="s">
        <v>258</v>
      </c>
      <c r="D30" s="16">
        <v>43929</v>
      </c>
      <c r="E30" s="186" t="s">
        <v>295</v>
      </c>
      <c r="F30" s="186"/>
      <c r="G30" s="186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30">
      <c r="A31" s="132"/>
      <c r="B31" s="131">
        <v>9</v>
      </c>
      <c r="C31" s="17" t="s">
        <v>259</v>
      </c>
      <c r="D31" s="16">
        <v>43958</v>
      </c>
      <c r="E31" s="131"/>
      <c r="F31" s="194"/>
      <c r="G31" s="189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30">
      <c r="A32" s="132"/>
      <c r="B32" s="131">
        <v>9</v>
      </c>
      <c r="C32" s="17" t="s">
        <v>259</v>
      </c>
      <c r="D32" s="16">
        <v>43990</v>
      </c>
      <c r="E32" s="50"/>
      <c r="F32" s="194"/>
      <c r="G32" s="18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30">
      <c r="A33" s="132"/>
      <c r="B33" s="131">
        <v>8</v>
      </c>
      <c r="C33" s="17" t="s">
        <v>259</v>
      </c>
      <c r="D33" s="16">
        <v>44032</v>
      </c>
      <c r="E33" s="50"/>
      <c r="F33" s="194"/>
      <c r="G33" s="189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30">
      <c r="A34" s="132"/>
      <c r="B34" s="131">
        <v>7</v>
      </c>
      <c r="C34" s="17" t="s">
        <v>259</v>
      </c>
      <c r="D34" s="16">
        <v>44046</v>
      </c>
      <c r="E34" s="50"/>
      <c r="F34" s="194"/>
      <c r="G34" s="18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30">
      <c r="A35" s="132"/>
      <c r="B35" s="131">
        <v>7</v>
      </c>
      <c r="C35" s="17" t="s">
        <v>259</v>
      </c>
      <c r="D35" s="16">
        <v>44096</v>
      </c>
      <c r="E35" s="50"/>
      <c r="F35" s="134"/>
      <c r="G35" s="13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30">
      <c r="A36" s="132"/>
      <c r="B36" s="131">
        <v>6</v>
      </c>
      <c r="C36" s="17" t="s">
        <v>259</v>
      </c>
      <c r="D36" s="16">
        <v>44111</v>
      </c>
      <c r="E36" s="50"/>
      <c r="F36" s="134"/>
      <c r="G36" s="13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30">
      <c r="A37" s="132"/>
      <c r="B37" s="131">
        <v>5</v>
      </c>
      <c r="C37" s="17" t="s">
        <v>258</v>
      </c>
      <c r="D37" s="16">
        <v>44138</v>
      </c>
      <c r="E37" s="50"/>
      <c r="F37" s="134"/>
      <c r="G37" s="13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30">
      <c r="A38" s="132"/>
      <c r="B38" s="131">
        <v>7</v>
      </c>
      <c r="C38" s="17" t="s">
        <v>259</v>
      </c>
      <c r="D38" s="16">
        <v>44546</v>
      </c>
      <c r="E38" s="50"/>
      <c r="F38" s="134"/>
      <c r="G38" s="131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30" s="44" customFormat="1">
      <c r="A39" s="55" t="s">
        <v>60</v>
      </c>
      <c r="B39" s="45"/>
      <c r="C39" s="46"/>
      <c r="D39" s="47"/>
      <c r="E39" s="45"/>
      <c r="F39" s="202" t="s">
        <v>111</v>
      </c>
      <c r="G39" s="202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s="44" customFormat="1">
      <c r="A40" s="55"/>
      <c r="B40" s="45"/>
      <c r="C40" s="46"/>
      <c r="D40" s="47"/>
      <c r="E40" s="45"/>
      <c r="F40" s="202"/>
      <c r="G40" s="202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>
      <c r="A41" s="132" t="s">
        <v>61</v>
      </c>
      <c r="B41" s="131">
        <v>31</v>
      </c>
      <c r="C41" s="17" t="s">
        <v>259</v>
      </c>
      <c r="D41" s="16">
        <v>43840</v>
      </c>
      <c r="E41" s="131"/>
      <c r="F41" s="203" t="s">
        <v>191</v>
      </c>
      <c r="G41" s="204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30">
      <c r="A42" s="99" t="s">
        <v>139</v>
      </c>
      <c r="B42" s="131">
        <v>25</v>
      </c>
      <c r="C42" s="17" t="s">
        <v>259</v>
      </c>
      <c r="D42" s="16">
        <v>43887</v>
      </c>
      <c r="E42" s="131"/>
      <c r="F42" s="199"/>
      <c r="G42" s="19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30">
      <c r="A43" s="131" t="s">
        <v>153</v>
      </c>
      <c r="B43" s="131">
        <v>22</v>
      </c>
      <c r="C43" s="17" t="s">
        <v>259</v>
      </c>
      <c r="D43" s="16">
        <v>43901</v>
      </c>
      <c r="E43" s="134"/>
      <c r="F43" s="194"/>
      <c r="G43" s="194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30">
      <c r="A44" s="131" t="s">
        <v>154</v>
      </c>
      <c r="B44" s="131">
        <v>14</v>
      </c>
      <c r="C44" s="90" t="s">
        <v>258</v>
      </c>
      <c r="D44" s="16">
        <v>43927</v>
      </c>
      <c r="E44" s="99"/>
      <c r="F44" s="194"/>
      <c r="G44" s="194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30">
      <c r="A45" s="132"/>
      <c r="B45" s="131">
        <v>15</v>
      </c>
      <c r="C45" s="17" t="s">
        <v>259</v>
      </c>
      <c r="D45" s="16">
        <v>43958</v>
      </c>
      <c r="E45" s="131"/>
      <c r="F45" s="194"/>
      <c r="G45" s="18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30">
      <c r="A46" s="132"/>
      <c r="B46" s="131">
        <v>19</v>
      </c>
      <c r="C46" s="17" t="s">
        <v>259</v>
      </c>
      <c r="D46" s="16">
        <v>43990</v>
      </c>
      <c r="E46" s="50"/>
      <c r="F46" s="194"/>
      <c r="G46" s="18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30">
      <c r="A47" s="132"/>
      <c r="B47" s="131">
        <v>18</v>
      </c>
      <c r="C47" s="17" t="s">
        <v>259</v>
      </c>
      <c r="D47" s="16">
        <v>44032</v>
      </c>
      <c r="E47" s="50"/>
      <c r="F47" s="194"/>
      <c r="G47" s="18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30">
      <c r="A48" s="132"/>
      <c r="B48" s="131">
        <v>19</v>
      </c>
      <c r="C48" s="17" t="s">
        <v>259</v>
      </c>
      <c r="D48" s="16">
        <v>44046</v>
      </c>
      <c r="E48" s="50"/>
      <c r="F48" s="194"/>
      <c r="G48" s="18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30">
      <c r="A49" s="132"/>
      <c r="B49" s="131">
        <v>22</v>
      </c>
      <c r="C49" s="17" t="s">
        <v>259</v>
      </c>
      <c r="D49" s="16">
        <v>44096</v>
      </c>
      <c r="E49" s="50"/>
      <c r="F49" s="134"/>
      <c r="G49" s="131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30">
      <c r="A50" s="132"/>
      <c r="B50" s="131">
        <v>20</v>
      </c>
      <c r="C50" s="17" t="s">
        <v>259</v>
      </c>
      <c r="D50" s="16">
        <v>44111</v>
      </c>
      <c r="E50" s="50"/>
      <c r="F50" s="134"/>
      <c r="G50" s="131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30">
      <c r="A51" s="132"/>
      <c r="B51" s="131">
        <v>20</v>
      </c>
      <c r="C51" s="17" t="s">
        <v>259</v>
      </c>
      <c r="D51" s="16">
        <v>44138</v>
      </c>
      <c r="E51" s="50"/>
      <c r="F51" s="134"/>
      <c r="G51" s="131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1:30">
      <c r="A52" s="132"/>
      <c r="B52" s="131">
        <v>21</v>
      </c>
      <c r="C52" s="17" t="s">
        <v>259</v>
      </c>
      <c r="D52" s="16">
        <v>44546</v>
      </c>
      <c r="E52" s="50"/>
      <c r="F52" s="134"/>
      <c r="G52" s="131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spans="1:30" s="44" customFormat="1">
      <c r="A53" s="55" t="s">
        <v>62</v>
      </c>
      <c r="B53" s="45">
        <v>5</v>
      </c>
      <c r="C53" s="46" t="s">
        <v>259</v>
      </c>
      <c r="D53" s="47">
        <v>43838</v>
      </c>
      <c r="E53" s="45"/>
      <c r="F53" s="197" t="s">
        <v>192</v>
      </c>
      <c r="G53" s="197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AD53" s="30"/>
    </row>
    <row r="54" spans="1:30" s="44" customFormat="1" ht="24">
      <c r="A54" s="76" t="s">
        <v>119</v>
      </c>
      <c r="B54" s="45">
        <v>5</v>
      </c>
      <c r="C54" s="46" t="s">
        <v>259</v>
      </c>
      <c r="D54" s="47">
        <v>43880</v>
      </c>
      <c r="E54" s="101"/>
      <c r="F54" s="199"/>
      <c r="G54" s="199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AD54" s="30"/>
    </row>
    <row r="55" spans="1:30" s="44" customFormat="1">
      <c r="A55" s="45" t="s">
        <v>155</v>
      </c>
      <c r="B55" s="45">
        <v>4</v>
      </c>
      <c r="C55" s="46" t="s">
        <v>258</v>
      </c>
      <c r="D55" s="47">
        <v>43899</v>
      </c>
      <c r="E55" s="52"/>
      <c r="F55" s="194"/>
      <c r="G55" s="194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AD55" s="30"/>
    </row>
    <row r="56" spans="1:30" s="44" customFormat="1">
      <c r="A56" s="45" t="s">
        <v>156</v>
      </c>
      <c r="B56" s="45">
        <v>4</v>
      </c>
      <c r="C56" s="88" t="s">
        <v>258</v>
      </c>
      <c r="D56" s="47">
        <v>43928</v>
      </c>
      <c r="E56" s="110"/>
      <c r="F56" s="194"/>
      <c r="G56" s="194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AD56" s="30"/>
    </row>
    <row r="57" spans="1:30" s="44" customFormat="1">
      <c r="A57" s="55"/>
      <c r="B57" s="45">
        <v>4</v>
      </c>
      <c r="C57" s="46" t="s">
        <v>258</v>
      </c>
      <c r="D57" s="47">
        <v>43965</v>
      </c>
      <c r="E57" s="77"/>
      <c r="F57" s="194"/>
      <c r="G57" s="18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AD57" s="30"/>
    </row>
    <row r="58" spans="1:30" s="44" customFormat="1">
      <c r="A58" s="55"/>
      <c r="B58" s="45">
        <v>4</v>
      </c>
      <c r="C58" s="46" t="s">
        <v>258</v>
      </c>
      <c r="D58" s="47">
        <v>43985</v>
      </c>
      <c r="E58" s="77"/>
      <c r="F58" s="194"/>
      <c r="G58" s="189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AD58" s="30"/>
    </row>
    <row r="59" spans="1:30" s="44" customFormat="1">
      <c r="A59" s="55"/>
      <c r="B59" s="45">
        <v>5</v>
      </c>
      <c r="C59" s="46" t="s">
        <v>259</v>
      </c>
      <c r="D59" s="47">
        <v>44035</v>
      </c>
      <c r="E59" s="77"/>
      <c r="F59" s="194"/>
      <c r="G59" s="18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AD59" s="30"/>
    </row>
    <row r="60" spans="1:30" s="44" customFormat="1">
      <c r="A60" s="55"/>
      <c r="B60" s="45">
        <v>3</v>
      </c>
      <c r="C60" s="46" t="s">
        <v>259</v>
      </c>
      <c r="D60" s="47">
        <v>44060</v>
      </c>
      <c r="E60" s="77"/>
      <c r="F60" s="194"/>
      <c r="G60" s="18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AD60" s="30"/>
    </row>
    <row r="61" spans="1:30" s="44" customFormat="1">
      <c r="A61" s="55"/>
      <c r="B61" s="45">
        <v>4</v>
      </c>
      <c r="C61" s="46" t="s">
        <v>258</v>
      </c>
      <c r="D61" s="47">
        <v>44084</v>
      </c>
      <c r="E61" s="77"/>
      <c r="F61" s="134"/>
      <c r="G61" s="131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AD61" s="30"/>
    </row>
    <row r="62" spans="1:30" s="44" customFormat="1">
      <c r="A62" s="55"/>
      <c r="B62" s="45">
        <v>3</v>
      </c>
      <c r="C62" s="46" t="s">
        <v>258</v>
      </c>
      <c r="D62" s="47">
        <v>44106</v>
      </c>
      <c r="E62" s="77"/>
      <c r="F62" s="134"/>
      <c r="G62" s="131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AD62" s="30"/>
    </row>
    <row r="63" spans="1:30" s="44" customFormat="1">
      <c r="A63" s="55"/>
      <c r="B63" s="45">
        <v>3</v>
      </c>
      <c r="C63" s="46" t="s">
        <v>258</v>
      </c>
      <c r="D63" s="47">
        <v>44159</v>
      </c>
      <c r="E63" s="77"/>
      <c r="F63" s="134"/>
      <c r="G63" s="131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AD63" s="30"/>
    </row>
    <row r="64" spans="1:30" s="44" customFormat="1">
      <c r="A64" s="55"/>
      <c r="B64" s="45">
        <v>4</v>
      </c>
      <c r="C64" s="46" t="s">
        <v>258</v>
      </c>
      <c r="D64" s="47">
        <v>44173</v>
      </c>
      <c r="E64" s="77"/>
      <c r="F64" s="134"/>
      <c r="G64" s="131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AD64" s="30"/>
    </row>
    <row r="65" spans="1:30">
      <c r="A65" s="132" t="s">
        <v>63</v>
      </c>
      <c r="B65" s="131">
        <v>5</v>
      </c>
      <c r="C65" s="17" t="s">
        <v>258</v>
      </c>
      <c r="D65" s="16">
        <v>43838</v>
      </c>
      <c r="E65" s="131"/>
      <c r="F65" s="197" t="s">
        <v>192</v>
      </c>
      <c r="G65" s="197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1:30">
      <c r="A66" s="75" t="s">
        <v>178</v>
      </c>
      <c r="B66" s="131">
        <v>4</v>
      </c>
      <c r="C66" s="17" t="s">
        <v>258</v>
      </c>
      <c r="D66" s="16">
        <v>43880</v>
      </c>
      <c r="E66" s="134"/>
      <c r="F66" s="199"/>
      <c r="G66" s="199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7" spans="1:30">
      <c r="A67" s="131" t="s">
        <v>155</v>
      </c>
      <c r="B67" s="131">
        <v>4</v>
      </c>
      <c r="C67" s="17" t="s">
        <v>258</v>
      </c>
      <c r="D67" s="16">
        <v>43899</v>
      </c>
      <c r="E67" s="134"/>
      <c r="F67" s="194"/>
      <c r="G67" s="194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30">
      <c r="A68" s="134" t="s">
        <v>156</v>
      </c>
      <c r="B68" s="131">
        <v>3</v>
      </c>
      <c r="C68" s="90" t="s">
        <v>258</v>
      </c>
      <c r="D68" s="16">
        <v>43928</v>
      </c>
      <c r="E68" s="109"/>
      <c r="F68" s="194"/>
      <c r="G68" s="194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1:30">
      <c r="A69" s="132"/>
      <c r="B69" s="131">
        <v>4</v>
      </c>
      <c r="C69" s="17" t="s">
        <v>258</v>
      </c>
      <c r="D69" s="16">
        <v>43965</v>
      </c>
      <c r="E69" s="50"/>
      <c r="F69" s="194"/>
      <c r="G69" s="18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1:30">
      <c r="A70" s="132"/>
      <c r="B70" s="131">
        <v>4</v>
      </c>
      <c r="C70" s="17" t="s">
        <v>258</v>
      </c>
      <c r="D70" s="16">
        <v>43985</v>
      </c>
      <c r="E70" s="50"/>
      <c r="F70" s="194"/>
      <c r="G70" s="18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1:30">
      <c r="A71" s="132"/>
      <c r="B71" s="131">
        <v>4</v>
      </c>
      <c r="C71" s="17" t="s">
        <v>258</v>
      </c>
      <c r="D71" s="16">
        <v>44035</v>
      </c>
      <c r="E71" s="50"/>
      <c r="F71" s="194"/>
      <c r="G71" s="18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1:30">
      <c r="A72" s="132"/>
      <c r="B72" s="131">
        <v>4</v>
      </c>
      <c r="C72" s="17" t="s">
        <v>258</v>
      </c>
      <c r="D72" s="16">
        <v>44060</v>
      </c>
      <c r="E72" s="50"/>
      <c r="F72" s="194"/>
      <c r="G72" s="18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3" spans="1:30">
      <c r="A73" s="132"/>
      <c r="B73" s="131">
        <v>5</v>
      </c>
      <c r="C73" s="17" t="s">
        <v>258</v>
      </c>
      <c r="D73" s="16">
        <v>44084</v>
      </c>
      <c r="E73" s="50"/>
      <c r="F73" s="134"/>
      <c r="G73" s="131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30">
      <c r="A74" s="132"/>
      <c r="B74" s="131">
        <v>5</v>
      </c>
      <c r="C74" s="17" t="s">
        <v>258</v>
      </c>
      <c r="D74" s="16">
        <v>44106</v>
      </c>
      <c r="E74" s="50"/>
      <c r="F74" s="134"/>
      <c r="G74" s="131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</row>
    <row r="75" spans="1:30">
      <c r="A75" s="132"/>
      <c r="B75" s="131">
        <v>4</v>
      </c>
      <c r="C75" s="17" t="s">
        <v>258</v>
      </c>
      <c r="D75" s="16">
        <v>44159</v>
      </c>
      <c r="E75" s="50"/>
      <c r="F75" s="134"/>
      <c r="G75" s="131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pans="1:30">
      <c r="A76" s="132"/>
      <c r="B76" s="131">
        <v>5</v>
      </c>
      <c r="C76" s="17" t="s">
        <v>258</v>
      </c>
      <c r="D76" s="16">
        <v>44173</v>
      </c>
      <c r="E76" s="50"/>
      <c r="F76" s="134"/>
      <c r="G76" s="131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1:30" s="44" customFormat="1">
      <c r="A77" s="55" t="s">
        <v>64</v>
      </c>
      <c r="B77" s="45">
        <v>8</v>
      </c>
      <c r="C77" s="46" t="s">
        <v>258</v>
      </c>
      <c r="D77" s="47">
        <v>43838</v>
      </c>
      <c r="E77" s="80"/>
      <c r="F77" s="197" t="s">
        <v>193</v>
      </c>
      <c r="G77" s="197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AD77" s="30"/>
    </row>
    <row r="78" spans="1:30" s="44" customFormat="1">
      <c r="A78" s="110" t="s">
        <v>120</v>
      </c>
      <c r="B78" s="45">
        <v>10</v>
      </c>
      <c r="C78" s="46" t="s">
        <v>258</v>
      </c>
      <c r="D78" s="47">
        <v>43880</v>
      </c>
      <c r="E78" s="45"/>
      <c r="F78" s="199"/>
      <c r="G78" s="19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AD78" s="30"/>
    </row>
    <row r="79" spans="1:30" s="44" customFormat="1">
      <c r="A79" s="45" t="s">
        <v>157</v>
      </c>
      <c r="B79" s="45">
        <v>9</v>
      </c>
      <c r="C79" s="46" t="s">
        <v>258</v>
      </c>
      <c r="D79" s="47">
        <v>43899</v>
      </c>
      <c r="E79" s="45"/>
      <c r="F79" s="194"/>
      <c r="G79" s="194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AD79" s="30"/>
    </row>
    <row r="80" spans="1:30" s="44" customFormat="1">
      <c r="A80" s="45" t="s">
        <v>158</v>
      </c>
      <c r="B80" s="45">
        <v>4</v>
      </c>
      <c r="C80" s="88" t="s">
        <v>258</v>
      </c>
      <c r="D80" s="47">
        <v>43928</v>
      </c>
      <c r="E80" s="104"/>
      <c r="F80" s="194"/>
      <c r="G80" s="194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AD80" s="30"/>
    </row>
    <row r="81" spans="1:30" s="44" customFormat="1">
      <c r="A81" s="55"/>
      <c r="B81" s="45">
        <v>5</v>
      </c>
      <c r="C81" s="46" t="s">
        <v>258</v>
      </c>
      <c r="D81" s="47">
        <v>43965</v>
      </c>
      <c r="E81" s="77"/>
      <c r="F81" s="194"/>
      <c r="G81" s="189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AD81" s="30"/>
    </row>
    <row r="82" spans="1:30" s="44" customFormat="1">
      <c r="A82" s="55"/>
      <c r="B82" s="45">
        <v>4</v>
      </c>
      <c r="C82" s="46" t="s">
        <v>258</v>
      </c>
      <c r="D82" s="47">
        <v>43985</v>
      </c>
      <c r="E82" s="77"/>
      <c r="F82" s="194"/>
      <c r="G82" s="18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AD82" s="30"/>
    </row>
    <row r="83" spans="1:30" s="44" customFormat="1">
      <c r="A83" s="55"/>
      <c r="B83" s="45">
        <v>4</v>
      </c>
      <c r="C83" s="46" t="s">
        <v>258</v>
      </c>
      <c r="D83" s="47">
        <v>44035</v>
      </c>
      <c r="E83" s="77"/>
      <c r="F83" s="194"/>
      <c r="G83" s="18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AD83" s="30"/>
    </row>
    <row r="84" spans="1:30" s="44" customFormat="1">
      <c r="A84" s="55"/>
      <c r="B84" s="45">
        <v>6</v>
      </c>
      <c r="C84" s="46" t="s">
        <v>258</v>
      </c>
      <c r="D84" s="47">
        <v>44060</v>
      </c>
      <c r="E84" s="77"/>
      <c r="F84" s="194"/>
      <c r="G84" s="18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AD84" s="30"/>
    </row>
    <row r="85" spans="1:30" s="44" customFormat="1">
      <c r="A85" s="55"/>
      <c r="B85" s="45">
        <v>8</v>
      </c>
      <c r="C85" s="46" t="s">
        <v>258</v>
      </c>
      <c r="D85" s="47">
        <v>44084</v>
      </c>
      <c r="E85" s="77"/>
      <c r="F85" s="134"/>
      <c r="G85" s="131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AD85" s="30"/>
    </row>
    <row r="86" spans="1:30" s="44" customFormat="1">
      <c r="A86" s="55"/>
      <c r="B86" s="45">
        <v>7</v>
      </c>
      <c r="C86" s="46" t="s">
        <v>258</v>
      </c>
      <c r="D86" s="47">
        <v>44106</v>
      </c>
      <c r="E86" s="77"/>
      <c r="F86" s="134"/>
      <c r="G86" s="131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AD86" s="30"/>
    </row>
    <row r="87" spans="1:30" s="44" customFormat="1">
      <c r="A87" s="55"/>
      <c r="B87" s="45">
        <v>5</v>
      </c>
      <c r="C87" s="46" t="s">
        <v>258</v>
      </c>
      <c r="D87" s="47">
        <v>44154</v>
      </c>
      <c r="E87" s="77"/>
      <c r="F87" s="134"/>
      <c r="G87" s="131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AD87" s="30"/>
    </row>
    <row r="88" spans="1:30" s="44" customFormat="1">
      <c r="A88" s="55"/>
      <c r="B88" s="45">
        <v>8</v>
      </c>
      <c r="C88" s="46" t="s">
        <v>258</v>
      </c>
      <c r="D88" s="47">
        <v>44173</v>
      </c>
      <c r="E88" s="77"/>
      <c r="F88" s="134"/>
      <c r="G88" s="131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AD88" s="30"/>
    </row>
    <row r="89" spans="1:30">
      <c r="A89" s="132" t="s">
        <v>65</v>
      </c>
      <c r="B89" s="131">
        <v>8</v>
      </c>
      <c r="C89" s="17" t="s">
        <v>259</v>
      </c>
      <c r="D89" s="16">
        <v>43838</v>
      </c>
      <c r="E89" s="131"/>
      <c r="F89" s="197" t="s">
        <v>192</v>
      </c>
      <c r="G89" s="197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spans="1:30">
      <c r="A90" s="99" t="s">
        <v>121</v>
      </c>
      <c r="B90" s="131">
        <v>5</v>
      </c>
      <c r="C90" s="17" t="s">
        <v>259</v>
      </c>
      <c r="D90" s="16">
        <v>43880</v>
      </c>
      <c r="E90" s="134"/>
      <c r="F90" s="199"/>
      <c r="G90" s="199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30">
      <c r="A91" s="131" t="s">
        <v>170</v>
      </c>
      <c r="B91" s="131">
        <v>5</v>
      </c>
      <c r="C91" s="17" t="s">
        <v>259</v>
      </c>
      <c r="D91" s="16">
        <v>43899</v>
      </c>
      <c r="E91" s="134"/>
      <c r="F91" s="194"/>
      <c r="G91" s="194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30">
      <c r="A92" s="134" t="s">
        <v>159</v>
      </c>
      <c r="B92" s="131">
        <v>6</v>
      </c>
      <c r="C92" s="90" t="s">
        <v>258</v>
      </c>
      <c r="D92" s="16">
        <v>43924</v>
      </c>
      <c r="E92" s="134"/>
      <c r="F92" s="194"/>
      <c r="G92" s="194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30">
      <c r="A93" s="132"/>
      <c r="B93" s="131">
        <v>5</v>
      </c>
      <c r="C93" s="17" t="s">
        <v>259</v>
      </c>
      <c r="D93" s="16">
        <v>43965</v>
      </c>
      <c r="E93" s="50"/>
      <c r="F93" s="194"/>
      <c r="G93" s="18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1:30">
      <c r="A94" s="132"/>
      <c r="B94" s="131">
        <v>7</v>
      </c>
      <c r="C94" s="17" t="s">
        <v>259</v>
      </c>
      <c r="D94" s="16">
        <v>43985</v>
      </c>
      <c r="E94" s="50"/>
      <c r="F94" s="194"/>
      <c r="G94" s="18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spans="1:30">
      <c r="A95" s="132"/>
      <c r="B95" s="131">
        <v>7</v>
      </c>
      <c r="C95" s="17" t="s">
        <v>259</v>
      </c>
      <c r="D95" s="16">
        <v>44035</v>
      </c>
      <c r="E95" s="50"/>
      <c r="F95" s="194"/>
      <c r="G95" s="18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</row>
    <row r="96" spans="1:30">
      <c r="A96" s="132"/>
      <c r="B96" s="131">
        <v>6</v>
      </c>
      <c r="C96" s="17" t="s">
        <v>258</v>
      </c>
      <c r="D96" s="16">
        <v>44060</v>
      </c>
      <c r="E96" s="50"/>
      <c r="F96" s="194"/>
      <c r="G96" s="18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</row>
    <row r="97" spans="1:30">
      <c r="A97" s="132"/>
      <c r="B97" s="131">
        <v>5</v>
      </c>
      <c r="C97" s="17" t="s">
        <v>259</v>
      </c>
      <c r="D97" s="16">
        <v>44084</v>
      </c>
      <c r="E97" s="87"/>
      <c r="F97" s="194"/>
      <c r="G97" s="194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</row>
    <row r="98" spans="1:30">
      <c r="A98" s="132"/>
      <c r="B98" s="131">
        <v>7</v>
      </c>
      <c r="C98" s="17" t="s">
        <v>259</v>
      </c>
      <c r="D98" s="16">
        <v>44106</v>
      </c>
      <c r="E98" s="87"/>
      <c r="F98" s="134"/>
      <c r="G98" s="134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</row>
    <row r="99" spans="1:30">
      <c r="A99" s="132"/>
      <c r="B99" s="131">
        <v>5</v>
      </c>
      <c r="C99" s="17" t="s">
        <v>259</v>
      </c>
      <c r="D99" s="16">
        <v>44159</v>
      </c>
      <c r="E99" s="87"/>
      <c r="F99" s="134"/>
      <c r="G99" s="134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</row>
    <row r="100" spans="1:30">
      <c r="A100" s="132"/>
      <c r="B100" s="131">
        <v>5</v>
      </c>
      <c r="C100" s="17" t="s">
        <v>259</v>
      </c>
      <c r="D100" s="16">
        <v>44173</v>
      </c>
      <c r="E100" s="87"/>
      <c r="F100" s="134"/>
      <c r="G100" s="134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</row>
    <row r="101" spans="1:30" s="44" customFormat="1">
      <c r="A101" s="55" t="s">
        <v>66</v>
      </c>
      <c r="B101" s="45">
        <v>10</v>
      </c>
      <c r="C101" s="46" t="s">
        <v>259</v>
      </c>
      <c r="D101" s="47">
        <v>43838</v>
      </c>
      <c r="E101" s="80"/>
      <c r="F101" s="197" t="s">
        <v>192</v>
      </c>
      <c r="G101" s="197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</row>
    <row r="102" spans="1:30" s="44" customFormat="1">
      <c r="A102" s="110" t="s">
        <v>122</v>
      </c>
      <c r="B102" s="45">
        <v>8</v>
      </c>
      <c r="C102" s="46" t="s">
        <v>259</v>
      </c>
      <c r="D102" s="47">
        <v>43880</v>
      </c>
      <c r="E102" s="45"/>
      <c r="F102" s="199"/>
      <c r="G102" s="19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</row>
    <row r="103" spans="1:30" s="44" customFormat="1">
      <c r="A103" s="45" t="s">
        <v>146</v>
      </c>
      <c r="B103" s="45">
        <v>9</v>
      </c>
      <c r="C103" s="46" t="s">
        <v>259</v>
      </c>
      <c r="D103" s="47">
        <v>43899</v>
      </c>
      <c r="E103" s="45"/>
      <c r="F103" s="194"/>
      <c r="G103" s="194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</row>
    <row r="104" spans="1:30" s="44" customFormat="1">
      <c r="A104" s="45" t="s">
        <v>159</v>
      </c>
      <c r="B104" s="45">
        <v>6</v>
      </c>
      <c r="C104" s="88" t="s">
        <v>258</v>
      </c>
      <c r="D104" s="47">
        <v>43924</v>
      </c>
      <c r="E104" s="45"/>
      <c r="F104" s="194"/>
      <c r="G104" s="194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</row>
    <row r="105" spans="1:30" s="44" customFormat="1">
      <c r="A105" s="55"/>
      <c r="B105" s="45">
        <v>5</v>
      </c>
      <c r="C105" s="46" t="s">
        <v>259</v>
      </c>
      <c r="D105" s="47">
        <v>43965</v>
      </c>
      <c r="E105" s="77"/>
      <c r="F105" s="194"/>
      <c r="G105" s="18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</row>
    <row r="106" spans="1:30" s="44" customFormat="1">
      <c r="A106" s="55"/>
      <c r="B106" s="45">
        <v>7</v>
      </c>
      <c r="C106" s="46" t="s">
        <v>259</v>
      </c>
      <c r="D106" s="47">
        <v>43985</v>
      </c>
      <c r="E106" s="77"/>
      <c r="F106" s="194"/>
      <c r="G106" s="18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</row>
    <row r="107" spans="1:30" s="44" customFormat="1">
      <c r="A107" s="55"/>
      <c r="B107" s="45">
        <v>7</v>
      </c>
      <c r="C107" s="46" t="s">
        <v>259</v>
      </c>
      <c r="D107" s="47">
        <v>44035</v>
      </c>
      <c r="E107" s="77"/>
      <c r="F107" s="194"/>
      <c r="G107" s="189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</row>
    <row r="108" spans="1:30" s="44" customFormat="1">
      <c r="A108" s="55"/>
      <c r="B108" s="45">
        <v>6</v>
      </c>
      <c r="C108" s="46" t="s">
        <v>259</v>
      </c>
      <c r="D108" s="47">
        <v>44060</v>
      </c>
      <c r="E108" s="77"/>
      <c r="F108" s="194"/>
      <c r="G108" s="189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</row>
    <row r="109" spans="1:30" s="44" customFormat="1">
      <c r="A109" s="55"/>
      <c r="B109" s="45">
        <v>6</v>
      </c>
      <c r="C109" s="46" t="s">
        <v>259</v>
      </c>
      <c r="D109" s="47">
        <v>44084</v>
      </c>
      <c r="E109" s="77"/>
      <c r="F109" s="134"/>
      <c r="G109" s="131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</row>
    <row r="110" spans="1:30" s="44" customFormat="1">
      <c r="A110" s="55"/>
      <c r="B110" s="45">
        <v>5</v>
      </c>
      <c r="C110" s="46" t="s">
        <v>259</v>
      </c>
      <c r="D110" s="47">
        <v>44106</v>
      </c>
      <c r="E110" s="77"/>
      <c r="F110" s="134"/>
      <c r="G110" s="131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</row>
    <row r="111" spans="1:30" s="44" customFormat="1">
      <c r="A111" s="55"/>
      <c r="B111" s="45">
        <v>6</v>
      </c>
      <c r="C111" s="46" t="s">
        <v>259</v>
      </c>
      <c r="D111" s="47">
        <v>44159</v>
      </c>
      <c r="E111" s="77"/>
      <c r="F111" s="134"/>
      <c r="G111" s="131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</row>
    <row r="112" spans="1:30" s="44" customFormat="1">
      <c r="A112" s="55"/>
      <c r="B112" s="45">
        <v>5</v>
      </c>
      <c r="C112" s="46" t="s">
        <v>259</v>
      </c>
      <c r="D112" s="47">
        <v>44173</v>
      </c>
      <c r="E112" s="77"/>
      <c r="F112" s="134"/>
      <c r="G112" s="131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</row>
    <row r="113" spans="1:30">
      <c r="A113" s="132" t="s">
        <v>67</v>
      </c>
      <c r="B113" s="131">
        <v>12</v>
      </c>
      <c r="C113" s="17" t="s">
        <v>258</v>
      </c>
      <c r="D113" s="16">
        <v>43838</v>
      </c>
      <c r="E113" s="131"/>
      <c r="F113" s="197" t="s">
        <v>192</v>
      </c>
      <c r="G113" s="197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</row>
    <row r="114" spans="1:30">
      <c r="A114" s="99" t="s">
        <v>123</v>
      </c>
      <c r="B114" s="131">
        <v>8</v>
      </c>
      <c r="C114" s="17" t="s">
        <v>258</v>
      </c>
      <c r="D114" s="16">
        <v>43880</v>
      </c>
      <c r="E114" s="134"/>
      <c r="F114" s="199"/>
      <c r="G114" s="199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</row>
    <row r="115" spans="1:30">
      <c r="A115" s="99" t="s">
        <v>172</v>
      </c>
      <c r="B115" s="131">
        <v>6</v>
      </c>
      <c r="C115" s="17" t="s">
        <v>258</v>
      </c>
      <c r="D115" s="16">
        <v>43899</v>
      </c>
      <c r="E115" s="134"/>
      <c r="F115" s="194"/>
      <c r="G115" s="194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</row>
    <row r="116" spans="1:30">
      <c r="A116" s="134" t="s">
        <v>160</v>
      </c>
      <c r="B116" s="131">
        <v>5</v>
      </c>
      <c r="C116" s="90" t="s">
        <v>258</v>
      </c>
      <c r="D116" s="16">
        <v>43924</v>
      </c>
      <c r="E116" s="109"/>
      <c r="F116" s="194"/>
      <c r="G116" s="194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</row>
    <row r="117" spans="1:30">
      <c r="A117" s="132"/>
      <c r="B117" s="131">
        <v>4</v>
      </c>
      <c r="C117" s="17" t="s">
        <v>258</v>
      </c>
      <c r="D117" s="16">
        <v>43965</v>
      </c>
      <c r="E117" s="50"/>
      <c r="F117" s="194"/>
      <c r="G117" s="189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spans="1:30">
      <c r="A118" s="132"/>
      <c r="B118" s="131">
        <v>5</v>
      </c>
      <c r="C118" s="17" t="s">
        <v>258</v>
      </c>
      <c r="D118" s="16">
        <v>43985</v>
      </c>
      <c r="E118" s="50"/>
      <c r="F118" s="194"/>
      <c r="G118" s="189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</row>
    <row r="119" spans="1:30">
      <c r="A119" s="132"/>
      <c r="B119" s="131">
        <v>5</v>
      </c>
      <c r="C119" s="17" t="s">
        <v>258</v>
      </c>
      <c r="D119" s="16">
        <v>44035</v>
      </c>
      <c r="E119" s="50"/>
      <c r="F119" s="205"/>
      <c r="G119" s="189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</row>
    <row r="120" spans="1:30">
      <c r="A120" s="132"/>
      <c r="B120" s="131">
        <v>4</v>
      </c>
      <c r="C120" s="17" t="s">
        <v>258</v>
      </c>
      <c r="D120" s="16">
        <v>44060</v>
      </c>
      <c r="E120" s="50"/>
      <c r="F120" s="194"/>
      <c r="G120" s="189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</row>
    <row r="121" spans="1:30">
      <c r="A121" s="132"/>
      <c r="B121" s="131">
        <v>5</v>
      </c>
      <c r="C121" s="17" t="s">
        <v>258</v>
      </c>
      <c r="D121" s="16">
        <v>44084</v>
      </c>
      <c r="E121" s="50"/>
      <c r="F121" s="134"/>
      <c r="G121" s="131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</row>
    <row r="122" spans="1:30">
      <c r="A122" s="132"/>
      <c r="B122" s="131">
        <v>5</v>
      </c>
      <c r="C122" s="17" t="s">
        <v>258</v>
      </c>
      <c r="D122" s="16">
        <v>44106</v>
      </c>
      <c r="E122" s="50"/>
      <c r="F122" s="134"/>
      <c r="G122" s="131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</row>
    <row r="123" spans="1:30">
      <c r="A123" s="132"/>
      <c r="B123" s="131">
        <v>4</v>
      </c>
      <c r="C123" s="17" t="s">
        <v>258</v>
      </c>
      <c r="D123" s="16">
        <v>44154</v>
      </c>
      <c r="E123" s="50"/>
      <c r="F123" s="134"/>
      <c r="G123" s="131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30">
      <c r="A124" s="132"/>
      <c r="B124" s="131">
        <v>5</v>
      </c>
      <c r="C124" s="17" t="s">
        <v>258</v>
      </c>
      <c r="D124" s="16">
        <v>44173</v>
      </c>
      <c r="E124" s="50"/>
      <c r="F124" s="134"/>
      <c r="G124" s="131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</row>
    <row r="125" spans="1:30" s="44" customFormat="1">
      <c r="A125" s="55" t="s">
        <v>68</v>
      </c>
      <c r="B125" s="45">
        <v>12</v>
      </c>
      <c r="C125" s="46" t="s">
        <v>258</v>
      </c>
      <c r="D125" s="47">
        <v>43860</v>
      </c>
      <c r="E125" s="45"/>
      <c r="F125" s="202"/>
      <c r="G125" s="202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X125" s="30"/>
      <c r="Y125" s="30"/>
      <c r="Z125" s="30"/>
      <c r="AA125" s="30"/>
      <c r="AB125" s="30"/>
      <c r="AC125" s="30"/>
      <c r="AD125" s="30"/>
    </row>
    <row r="126" spans="1:30" s="44" customFormat="1">
      <c r="A126" s="110" t="s">
        <v>124</v>
      </c>
      <c r="B126" s="45">
        <v>11</v>
      </c>
      <c r="C126" s="46" t="s">
        <v>258</v>
      </c>
      <c r="D126" s="47">
        <v>43888</v>
      </c>
      <c r="E126" s="78"/>
      <c r="F126" s="31"/>
      <c r="G126" s="133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X126" s="30"/>
      <c r="Y126" s="30"/>
      <c r="Z126" s="30"/>
      <c r="AA126" s="30"/>
      <c r="AB126" s="30"/>
      <c r="AC126" s="30"/>
      <c r="AD126" s="30"/>
    </row>
    <row r="127" spans="1:30" s="44" customFormat="1">
      <c r="A127" s="45" t="s">
        <v>69</v>
      </c>
      <c r="B127" s="45">
        <v>9</v>
      </c>
      <c r="C127" s="46" t="s">
        <v>258</v>
      </c>
      <c r="D127" s="47">
        <v>43909</v>
      </c>
      <c r="E127" s="77"/>
      <c r="F127" s="194"/>
      <c r="G127" s="194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X127" s="30"/>
      <c r="Y127" s="30"/>
      <c r="Z127" s="30"/>
      <c r="AA127" s="30"/>
      <c r="AB127" s="30"/>
      <c r="AC127" s="30"/>
      <c r="AD127" s="30"/>
    </row>
    <row r="128" spans="1:30" s="44" customFormat="1">
      <c r="A128" s="45" t="s">
        <v>161</v>
      </c>
      <c r="B128" s="45">
        <v>12</v>
      </c>
      <c r="C128" s="88" t="s">
        <v>258</v>
      </c>
      <c r="D128" s="47">
        <v>43929</v>
      </c>
      <c r="E128" s="108" t="s">
        <v>295</v>
      </c>
      <c r="F128" s="194"/>
      <c r="G128" s="194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X128" s="30"/>
      <c r="Y128" s="30"/>
      <c r="Z128" s="30"/>
      <c r="AA128" s="30"/>
      <c r="AB128" s="30"/>
      <c r="AC128" s="30"/>
      <c r="AD128" s="30"/>
    </row>
    <row r="129" spans="1:30" s="44" customFormat="1">
      <c r="A129" s="55"/>
      <c r="B129" s="45">
        <v>14</v>
      </c>
      <c r="C129" s="107" t="s">
        <v>258</v>
      </c>
      <c r="D129" s="47">
        <v>43959</v>
      </c>
      <c r="E129" s="80"/>
      <c r="F129" s="194"/>
      <c r="G129" s="189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X129" s="30"/>
      <c r="Y129" s="30"/>
      <c r="Z129" s="30"/>
      <c r="AA129" s="30"/>
      <c r="AB129" s="30"/>
      <c r="AC129" s="30"/>
      <c r="AD129" s="30"/>
    </row>
    <row r="130" spans="1:30" s="44" customFormat="1">
      <c r="A130" s="55"/>
      <c r="B130" s="45">
        <v>12</v>
      </c>
      <c r="C130" s="46" t="s">
        <v>258</v>
      </c>
      <c r="D130" s="47">
        <v>44000</v>
      </c>
      <c r="E130" s="77"/>
      <c r="F130" s="194"/>
      <c r="G130" s="189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X130" s="30"/>
      <c r="Y130" s="30"/>
      <c r="Z130" s="30"/>
      <c r="AA130" s="30"/>
      <c r="AB130" s="30"/>
      <c r="AC130" s="30"/>
      <c r="AD130" s="30"/>
    </row>
    <row r="131" spans="1:30" s="44" customFormat="1">
      <c r="A131" s="55"/>
      <c r="B131" s="45">
        <v>13</v>
      </c>
      <c r="C131" s="46" t="s">
        <v>258</v>
      </c>
      <c r="D131" s="47">
        <v>44039</v>
      </c>
      <c r="E131" s="77"/>
      <c r="F131" s="194"/>
      <c r="G131" s="189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X131" s="30"/>
      <c r="Y131" s="30"/>
      <c r="Z131" s="30"/>
      <c r="AA131" s="30"/>
      <c r="AB131" s="30"/>
      <c r="AC131" s="30"/>
      <c r="AD131" s="30"/>
    </row>
    <row r="132" spans="1:30" s="44" customFormat="1">
      <c r="A132" s="55"/>
      <c r="B132" s="45">
        <v>9</v>
      </c>
      <c r="C132" s="46" t="s">
        <v>259</v>
      </c>
      <c r="D132" s="47">
        <v>44061</v>
      </c>
      <c r="E132" s="77"/>
      <c r="F132" s="194"/>
      <c r="G132" s="189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X132" s="30"/>
      <c r="Y132" s="30"/>
      <c r="Z132" s="30"/>
      <c r="AA132" s="30"/>
      <c r="AB132" s="30"/>
      <c r="AC132" s="30"/>
      <c r="AD132" s="30"/>
    </row>
    <row r="133" spans="1:30" s="44" customFormat="1">
      <c r="A133" s="55"/>
      <c r="B133" s="45">
        <v>8</v>
      </c>
      <c r="C133" s="88" t="s">
        <v>259</v>
      </c>
      <c r="D133" s="47">
        <v>44102</v>
      </c>
      <c r="E133" s="77"/>
      <c r="F133" s="134"/>
      <c r="G133" s="131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X133" s="30"/>
      <c r="Y133" s="30"/>
      <c r="Z133" s="30"/>
      <c r="AA133" s="30"/>
      <c r="AB133" s="30"/>
      <c r="AC133" s="30"/>
      <c r="AD133" s="30"/>
    </row>
    <row r="134" spans="1:30" s="44" customFormat="1">
      <c r="A134" s="55"/>
      <c r="B134" s="45">
        <v>8</v>
      </c>
      <c r="C134" s="88" t="s">
        <v>259</v>
      </c>
      <c r="D134" s="47">
        <v>44131</v>
      </c>
      <c r="E134" s="77"/>
      <c r="F134" s="134"/>
      <c r="G134" s="131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X134" s="30"/>
      <c r="Y134" s="30"/>
      <c r="Z134" s="30"/>
      <c r="AA134" s="30"/>
      <c r="AB134" s="30"/>
      <c r="AC134" s="30"/>
      <c r="AD134" s="30"/>
    </row>
    <row r="135" spans="1:30" s="44" customFormat="1">
      <c r="A135" s="55"/>
      <c r="B135" s="45">
        <v>6</v>
      </c>
      <c r="C135" s="88" t="s">
        <v>258</v>
      </c>
      <c r="D135" s="47">
        <v>44159</v>
      </c>
      <c r="E135" s="77"/>
      <c r="F135" s="134"/>
      <c r="G135" s="131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X135" s="30"/>
      <c r="Y135" s="30"/>
      <c r="Z135" s="30"/>
      <c r="AA135" s="30"/>
      <c r="AB135" s="30"/>
      <c r="AC135" s="30"/>
      <c r="AD135" s="30"/>
    </row>
    <row r="136" spans="1:30" s="44" customFormat="1">
      <c r="A136" s="55"/>
      <c r="B136" s="45">
        <v>8</v>
      </c>
      <c r="C136" s="88" t="s">
        <v>258</v>
      </c>
      <c r="D136" s="47">
        <v>44187</v>
      </c>
      <c r="E136" s="77"/>
      <c r="F136" s="134"/>
      <c r="G136" s="131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X136" s="30"/>
      <c r="Y136" s="30"/>
      <c r="Z136" s="30"/>
      <c r="AA136" s="30"/>
      <c r="AB136" s="30"/>
      <c r="AC136" s="30"/>
      <c r="AD136" s="30"/>
    </row>
    <row r="137" spans="1:30">
      <c r="A137" s="132" t="s">
        <v>70</v>
      </c>
      <c r="B137" s="131">
        <v>21</v>
      </c>
      <c r="C137" s="17" t="s">
        <v>258</v>
      </c>
      <c r="D137" s="16">
        <v>43860</v>
      </c>
      <c r="E137" s="131"/>
      <c r="F137" s="202"/>
      <c r="G137" s="202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30">
      <c r="A138" s="99" t="s">
        <v>125</v>
      </c>
      <c r="B138" s="131">
        <v>17</v>
      </c>
      <c r="C138" s="17" t="s">
        <v>258</v>
      </c>
      <c r="D138" s="16">
        <v>43888</v>
      </c>
      <c r="E138" s="131"/>
      <c r="F138" s="198"/>
      <c r="G138" s="199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30">
      <c r="A139" s="131" t="s">
        <v>69</v>
      </c>
      <c r="B139" s="131">
        <v>19</v>
      </c>
      <c r="C139" s="17" t="s">
        <v>258</v>
      </c>
      <c r="D139" s="16">
        <v>43909</v>
      </c>
      <c r="E139" s="51"/>
      <c r="F139" s="194"/>
      <c r="G139" s="194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30">
      <c r="A140" s="131" t="s">
        <v>161</v>
      </c>
      <c r="B140" s="131">
        <v>14</v>
      </c>
      <c r="C140" s="90" t="s">
        <v>258</v>
      </c>
      <c r="D140" s="16">
        <v>43929</v>
      </c>
      <c r="E140" s="109" t="s">
        <v>295</v>
      </c>
      <c r="F140" s="194"/>
      <c r="G140" s="194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30">
      <c r="A141" s="132"/>
      <c r="B141" s="131">
        <v>16</v>
      </c>
      <c r="C141" s="17" t="s">
        <v>258</v>
      </c>
      <c r="D141" s="16">
        <v>43959</v>
      </c>
      <c r="E141" s="131"/>
      <c r="F141" s="194"/>
      <c r="G141" s="189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30">
      <c r="A142" s="132"/>
      <c r="B142" s="131">
        <v>17</v>
      </c>
      <c r="C142" s="17" t="s">
        <v>258</v>
      </c>
      <c r="D142" s="16">
        <v>44000</v>
      </c>
      <c r="E142" s="50"/>
      <c r="F142" s="194"/>
      <c r="G142" s="189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30">
      <c r="A143" s="132"/>
      <c r="B143" s="131">
        <v>16</v>
      </c>
      <c r="C143" s="17" t="s">
        <v>258</v>
      </c>
      <c r="D143" s="16">
        <v>44039</v>
      </c>
      <c r="E143" s="50"/>
      <c r="F143" s="194"/>
      <c r="G143" s="189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30">
      <c r="A144" s="132"/>
      <c r="B144" s="131">
        <v>10</v>
      </c>
      <c r="C144" s="86" t="s">
        <v>259</v>
      </c>
      <c r="D144" s="16">
        <v>44061</v>
      </c>
      <c r="E144" s="50"/>
      <c r="F144" s="194"/>
      <c r="G144" s="189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30">
      <c r="A145" s="132"/>
      <c r="B145" s="131">
        <v>11</v>
      </c>
      <c r="C145" s="89" t="s">
        <v>259</v>
      </c>
      <c r="D145" s="16">
        <v>44102</v>
      </c>
      <c r="E145" s="50" t="s">
        <v>457</v>
      </c>
      <c r="F145" s="134"/>
      <c r="G145" s="131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</row>
    <row r="146" spans="1:30">
      <c r="A146" s="132"/>
      <c r="B146" s="131">
        <v>11</v>
      </c>
      <c r="C146" s="89" t="s">
        <v>259</v>
      </c>
      <c r="D146" s="16">
        <v>44131</v>
      </c>
      <c r="E146" s="50"/>
      <c r="F146" s="134"/>
      <c r="G146" s="131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30">
      <c r="A147" s="132"/>
      <c r="B147" s="131">
        <v>8</v>
      </c>
      <c r="C147" s="89" t="s">
        <v>258</v>
      </c>
      <c r="D147" s="16">
        <v>44159</v>
      </c>
      <c r="E147" s="50"/>
      <c r="F147" s="134"/>
      <c r="G147" s="131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</row>
    <row r="148" spans="1:30">
      <c r="A148" s="132"/>
      <c r="B148" s="131">
        <v>12</v>
      </c>
      <c r="C148" s="89" t="s">
        <v>258</v>
      </c>
      <c r="D148" s="16">
        <v>44187</v>
      </c>
      <c r="E148" s="50"/>
      <c r="F148" s="134"/>
      <c r="G148" s="131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</row>
    <row r="149" spans="1:30" s="44" customFormat="1">
      <c r="A149" s="55" t="s">
        <v>71</v>
      </c>
      <c r="B149" s="45">
        <v>8</v>
      </c>
      <c r="C149" s="46" t="s">
        <v>258</v>
      </c>
      <c r="D149" s="47">
        <v>43838</v>
      </c>
      <c r="E149" s="45"/>
      <c r="F149" s="197" t="s">
        <v>194</v>
      </c>
      <c r="G149" s="197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X149" s="30"/>
      <c r="Y149" s="30"/>
      <c r="Z149" s="30"/>
      <c r="AA149" s="30"/>
      <c r="AB149" s="30"/>
      <c r="AC149" s="30"/>
      <c r="AD149" s="30"/>
    </row>
    <row r="150" spans="1:30" s="44" customFormat="1">
      <c r="A150" s="110" t="s">
        <v>144</v>
      </c>
      <c r="B150" s="45">
        <v>8</v>
      </c>
      <c r="C150" s="46" t="s">
        <v>258</v>
      </c>
      <c r="D150" s="47">
        <v>43880</v>
      </c>
      <c r="E150" s="45"/>
      <c r="F150" s="199"/>
      <c r="G150" s="199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X150" s="30"/>
      <c r="Y150" s="30"/>
      <c r="Z150" s="30"/>
      <c r="AA150" s="30"/>
      <c r="AB150" s="30"/>
      <c r="AC150" s="30"/>
      <c r="AD150" s="30"/>
    </row>
    <row r="151" spans="1:30" s="44" customFormat="1">
      <c r="A151" s="45" t="s">
        <v>155</v>
      </c>
      <c r="B151" s="45">
        <v>6</v>
      </c>
      <c r="C151" s="46" t="s">
        <v>258</v>
      </c>
      <c r="D151" s="47">
        <v>43899</v>
      </c>
      <c r="E151" s="45"/>
      <c r="F151" s="194"/>
      <c r="G151" s="194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X151" s="30"/>
      <c r="Y151" s="30"/>
      <c r="Z151" s="30"/>
      <c r="AA151" s="30"/>
      <c r="AB151" s="30"/>
      <c r="AC151" s="30"/>
      <c r="AD151" s="30"/>
    </row>
    <row r="152" spans="1:30" s="44" customFormat="1">
      <c r="A152" s="45" t="s">
        <v>156</v>
      </c>
      <c r="B152" s="45">
        <v>3</v>
      </c>
      <c r="C152" s="88" t="s">
        <v>258</v>
      </c>
      <c r="D152" s="47">
        <v>43928</v>
      </c>
      <c r="E152" s="110"/>
      <c r="F152" s="194"/>
      <c r="G152" s="194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X152" s="30"/>
      <c r="Y152" s="30"/>
      <c r="Z152" s="30"/>
      <c r="AA152" s="30"/>
      <c r="AB152" s="30"/>
      <c r="AC152" s="30"/>
      <c r="AD152" s="30"/>
    </row>
    <row r="153" spans="1:30" s="44" customFormat="1">
      <c r="A153" s="55"/>
      <c r="B153" s="45">
        <v>3</v>
      </c>
      <c r="C153" s="46" t="s">
        <v>258</v>
      </c>
      <c r="D153" s="47">
        <v>43965</v>
      </c>
      <c r="E153" s="77"/>
      <c r="F153" s="194"/>
      <c r="G153" s="189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X153" s="30"/>
      <c r="Y153" s="30"/>
      <c r="Z153" s="30"/>
      <c r="AA153" s="30"/>
      <c r="AB153" s="30"/>
      <c r="AC153" s="30"/>
      <c r="AD153" s="30"/>
    </row>
    <row r="154" spans="1:30" s="44" customFormat="1">
      <c r="A154" s="55"/>
      <c r="B154" s="45">
        <v>3</v>
      </c>
      <c r="C154" s="63" t="s">
        <v>258</v>
      </c>
      <c r="D154" s="47">
        <v>43985</v>
      </c>
      <c r="E154" s="77"/>
      <c r="F154" s="194"/>
      <c r="G154" s="189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X154" s="30"/>
      <c r="Y154" s="30"/>
      <c r="Z154" s="30"/>
      <c r="AA154" s="30"/>
      <c r="AB154" s="30"/>
      <c r="AC154" s="30"/>
      <c r="AD154" s="30"/>
    </row>
    <row r="155" spans="1:30" s="44" customFormat="1">
      <c r="A155" s="55"/>
      <c r="B155" s="45">
        <v>4</v>
      </c>
      <c r="C155" s="46" t="s">
        <v>258</v>
      </c>
      <c r="D155" s="47">
        <v>44035</v>
      </c>
      <c r="E155" s="77"/>
      <c r="F155" s="194"/>
      <c r="G155" s="189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X155" s="30"/>
      <c r="Y155" s="30"/>
      <c r="Z155" s="30"/>
      <c r="AA155" s="30"/>
      <c r="AB155" s="30"/>
      <c r="AC155" s="30"/>
      <c r="AD155" s="30"/>
    </row>
    <row r="156" spans="1:30" s="44" customFormat="1">
      <c r="A156" s="55"/>
      <c r="B156" s="45">
        <v>3</v>
      </c>
      <c r="C156" s="46" t="s">
        <v>258</v>
      </c>
      <c r="D156" s="47">
        <v>44060</v>
      </c>
      <c r="E156" s="77"/>
      <c r="F156" s="194"/>
      <c r="G156" s="189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X156" s="30"/>
      <c r="Y156" s="30"/>
      <c r="Z156" s="30"/>
      <c r="AA156" s="30"/>
      <c r="AB156" s="30"/>
      <c r="AC156" s="30"/>
      <c r="AD156" s="30"/>
    </row>
    <row r="157" spans="1:30" s="44" customFormat="1">
      <c r="A157" s="55"/>
      <c r="B157" s="45">
        <v>3</v>
      </c>
      <c r="C157" s="46" t="s">
        <v>258</v>
      </c>
      <c r="D157" s="47">
        <v>44084</v>
      </c>
      <c r="E157" s="77"/>
      <c r="F157" s="134"/>
      <c r="G157" s="131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X157" s="30"/>
      <c r="Y157" s="30"/>
      <c r="Z157" s="30"/>
      <c r="AA157" s="30"/>
      <c r="AB157" s="30"/>
      <c r="AC157" s="30"/>
      <c r="AD157" s="30"/>
    </row>
    <row r="158" spans="1:30" s="44" customFormat="1">
      <c r="A158" s="55"/>
      <c r="B158" s="45">
        <v>4</v>
      </c>
      <c r="C158" s="46" t="s">
        <v>258</v>
      </c>
      <c r="D158" s="47">
        <v>44106</v>
      </c>
      <c r="E158" s="77"/>
      <c r="F158" s="134"/>
      <c r="G158" s="131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X158" s="30"/>
      <c r="Y158" s="30"/>
      <c r="Z158" s="30"/>
      <c r="AA158" s="30"/>
      <c r="AB158" s="30"/>
      <c r="AC158" s="30"/>
      <c r="AD158" s="30"/>
    </row>
    <row r="159" spans="1:30" s="44" customFormat="1">
      <c r="A159" s="55"/>
      <c r="B159" s="45">
        <v>3</v>
      </c>
      <c r="C159" s="46" t="s">
        <v>258</v>
      </c>
      <c r="D159" s="47">
        <v>44159</v>
      </c>
      <c r="E159" s="77"/>
      <c r="F159" s="134"/>
      <c r="G159" s="131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X159" s="30"/>
      <c r="Y159" s="30"/>
      <c r="Z159" s="30"/>
      <c r="AA159" s="30"/>
      <c r="AB159" s="30"/>
      <c r="AC159" s="30"/>
      <c r="AD159" s="30"/>
    </row>
    <row r="160" spans="1:30" s="44" customFormat="1">
      <c r="A160" s="55"/>
      <c r="B160" s="45">
        <v>3</v>
      </c>
      <c r="C160" s="46" t="s">
        <v>258</v>
      </c>
      <c r="D160" s="47">
        <v>44173</v>
      </c>
      <c r="E160" s="77"/>
      <c r="F160" s="134"/>
      <c r="G160" s="131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X160" s="30"/>
      <c r="Y160" s="30"/>
      <c r="Z160" s="30"/>
      <c r="AA160" s="30"/>
      <c r="AB160" s="30"/>
      <c r="AC160" s="30"/>
      <c r="AD160" s="30"/>
    </row>
    <row r="161" spans="1:30">
      <c r="A161" s="132" t="s">
        <v>72</v>
      </c>
      <c r="B161" s="131">
        <v>22</v>
      </c>
      <c r="C161" s="17" t="s">
        <v>258</v>
      </c>
      <c r="D161" s="16">
        <v>43860</v>
      </c>
      <c r="E161" s="131"/>
      <c r="F161" s="202"/>
      <c r="G161" s="202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</row>
    <row r="162" spans="1:30">
      <c r="A162" s="99" t="s">
        <v>126</v>
      </c>
      <c r="B162" s="131">
        <v>17</v>
      </c>
      <c r="C162" s="17" t="s">
        <v>258</v>
      </c>
      <c r="D162" s="16">
        <v>43888</v>
      </c>
      <c r="E162" s="131"/>
      <c r="F162" s="199"/>
      <c r="G162" s="199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</row>
    <row r="163" spans="1:30">
      <c r="A163" s="131" t="s">
        <v>69</v>
      </c>
      <c r="B163" s="131">
        <v>19</v>
      </c>
      <c r="C163" s="17" t="s">
        <v>258</v>
      </c>
      <c r="D163" s="16">
        <v>43909</v>
      </c>
      <c r="E163" s="51"/>
      <c r="F163" s="194"/>
      <c r="G163" s="194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</row>
    <row r="164" spans="1:30">
      <c r="A164" s="131" t="s">
        <v>161</v>
      </c>
      <c r="B164" s="131">
        <v>9</v>
      </c>
      <c r="C164" s="90" t="s">
        <v>258</v>
      </c>
      <c r="D164" s="16">
        <v>43929</v>
      </c>
      <c r="E164" s="109" t="s">
        <v>295</v>
      </c>
      <c r="F164" s="194"/>
      <c r="G164" s="194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</row>
    <row r="165" spans="1:30">
      <c r="A165" s="132"/>
      <c r="B165" s="131">
        <v>14</v>
      </c>
      <c r="C165" s="17" t="s">
        <v>258</v>
      </c>
      <c r="D165" s="16">
        <v>43959</v>
      </c>
      <c r="E165" s="131"/>
      <c r="F165" s="194"/>
      <c r="G165" s="189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</row>
    <row r="166" spans="1:30">
      <c r="A166" s="132"/>
      <c r="B166" s="131">
        <v>11</v>
      </c>
      <c r="C166" s="17" t="s">
        <v>258</v>
      </c>
      <c r="D166" s="16">
        <v>44000</v>
      </c>
      <c r="E166" s="50"/>
      <c r="F166" s="194"/>
      <c r="G166" s="189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</row>
    <row r="167" spans="1:30">
      <c r="A167" s="132"/>
      <c r="B167" s="131">
        <v>11</v>
      </c>
      <c r="C167" s="17" t="s">
        <v>258</v>
      </c>
      <c r="D167" s="16">
        <v>44039</v>
      </c>
      <c r="E167" s="50"/>
      <c r="F167" s="194"/>
      <c r="G167" s="189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</row>
    <row r="168" spans="1:30">
      <c r="A168" s="132"/>
      <c r="B168" s="131">
        <v>13</v>
      </c>
      <c r="C168" s="17" t="s">
        <v>259</v>
      </c>
      <c r="D168" s="16">
        <v>44061</v>
      </c>
      <c r="E168" s="50"/>
      <c r="F168" s="194"/>
      <c r="G168" s="189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</row>
    <row r="169" spans="1:30">
      <c r="A169" s="132"/>
      <c r="B169" s="131">
        <v>19</v>
      </c>
      <c r="C169" s="90" t="s">
        <v>259</v>
      </c>
      <c r="D169" s="16">
        <v>44102</v>
      </c>
      <c r="E169" s="91"/>
      <c r="F169" s="134"/>
      <c r="G169" s="131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</row>
    <row r="170" spans="1:30">
      <c r="A170" s="132"/>
      <c r="B170" s="131">
        <v>18</v>
      </c>
      <c r="C170" s="90" t="s">
        <v>259</v>
      </c>
      <c r="D170" s="16">
        <v>44131</v>
      </c>
      <c r="E170" s="91"/>
      <c r="F170" s="134"/>
      <c r="G170" s="131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</row>
    <row r="171" spans="1:30">
      <c r="A171" s="132"/>
      <c r="B171" s="131">
        <v>16</v>
      </c>
      <c r="C171" s="90" t="s">
        <v>258</v>
      </c>
      <c r="D171" s="16">
        <v>44159</v>
      </c>
      <c r="E171" s="91"/>
      <c r="F171" s="134"/>
      <c r="G171" s="131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</row>
    <row r="172" spans="1:30">
      <c r="A172" s="132"/>
      <c r="B172" s="131">
        <v>17</v>
      </c>
      <c r="C172" s="90" t="s">
        <v>258</v>
      </c>
      <c r="D172" s="16">
        <v>44187</v>
      </c>
      <c r="E172" s="91"/>
      <c r="F172" s="185"/>
      <c r="G172" s="131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</row>
    <row r="173" spans="1:30" s="44" customFormat="1">
      <c r="A173" s="55" t="s">
        <v>73</v>
      </c>
      <c r="B173" s="45">
        <v>25</v>
      </c>
      <c r="C173" s="46" t="s">
        <v>259</v>
      </c>
      <c r="D173" s="47">
        <v>43840</v>
      </c>
      <c r="E173" s="45"/>
      <c r="F173" s="197"/>
      <c r="G173" s="197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</row>
    <row r="174" spans="1:30" s="44" customFormat="1">
      <c r="A174" s="79" t="s">
        <v>140</v>
      </c>
      <c r="B174" s="45">
        <v>19</v>
      </c>
      <c r="C174" s="46" t="s">
        <v>259</v>
      </c>
      <c r="D174" s="47">
        <v>43887</v>
      </c>
      <c r="E174" s="45"/>
      <c r="F174" s="199"/>
      <c r="G174" s="199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</row>
    <row r="175" spans="1:30" s="44" customFormat="1">
      <c r="A175" s="45" t="s">
        <v>57</v>
      </c>
      <c r="B175" s="45">
        <v>22</v>
      </c>
      <c r="C175" s="46" t="s">
        <v>259</v>
      </c>
      <c r="D175" s="47">
        <v>43901</v>
      </c>
      <c r="E175" s="45"/>
      <c r="F175" s="194"/>
      <c r="G175" s="194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</row>
    <row r="176" spans="1:30" s="44" customFormat="1">
      <c r="A176" s="45" t="s">
        <v>149</v>
      </c>
      <c r="B176" s="45">
        <v>18</v>
      </c>
      <c r="C176" s="88" t="s">
        <v>286</v>
      </c>
      <c r="D176" s="47">
        <v>43927</v>
      </c>
      <c r="E176" s="45"/>
      <c r="F176" s="194"/>
      <c r="G176" s="194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</row>
    <row r="177" spans="1:30" s="44" customFormat="1">
      <c r="A177" s="55"/>
      <c r="B177" s="45">
        <v>15</v>
      </c>
      <c r="C177" s="46" t="s">
        <v>259</v>
      </c>
      <c r="D177" s="47">
        <v>43958</v>
      </c>
      <c r="E177" s="80"/>
      <c r="F177" s="194"/>
      <c r="G177" s="189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</row>
    <row r="178" spans="1:30" s="44" customFormat="1">
      <c r="A178" s="55"/>
      <c r="B178" s="45">
        <v>17</v>
      </c>
      <c r="C178" s="63" t="s">
        <v>259</v>
      </c>
      <c r="D178" s="47">
        <v>43990</v>
      </c>
      <c r="E178" s="77"/>
      <c r="F178" s="194"/>
      <c r="G178" s="189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</row>
    <row r="179" spans="1:30" s="44" customFormat="1">
      <c r="A179" s="55"/>
      <c r="B179" s="45">
        <v>15</v>
      </c>
      <c r="C179" s="46" t="s">
        <v>259</v>
      </c>
      <c r="D179" s="47">
        <v>44032</v>
      </c>
      <c r="E179" s="77"/>
      <c r="F179" s="194"/>
      <c r="G179" s="189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</row>
    <row r="180" spans="1:30" s="44" customFormat="1">
      <c r="A180" s="55"/>
      <c r="B180" s="45">
        <v>17</v>
      </c>
      <c r="C180" s="46" t="s">
        <v>259</v>
      </c>
      <c r="D180" s="47">
        <v>44046</v>
      </c>
      <c r="E180" s="77"/>
      <c r="F180" s="194"/>
      <c r="G180" s="189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</row>
    <row r="181" spans="1:30" s="44" customFormat="1">
      <c r="A181" s="55"/>
      <c r="B181" s="45">
        <v>19</v>
      </c>
      <c r="C181" s="46" t="s">
        <v>259</v>
      </c>
      <c r="D181" s="47">
        <v>44096</v>
      </c>
      <c r="E181" s="77"/>
      <c r="F181" s="134"/>
      <c r="G181" s="131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</row>
    <row r="182" spans="1:30" s="44" customFormat="1">
      <c r="A182" s="55"/>
      <c r="B182" s="45">
        <v>17</v>
      </c>
      <c r="C182" s="46" t="s">
        <v>259</v>
      </c>
      <c r="D182" s="47">
        <v>44111</v>
      </c>
      <c r="E182" s="77"/>
      <c r="F182" s="134"/>
      <c r="G182" s="131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</row>
    <row r="183" spans="1:30" s="44" customFormat="1">
      <c r="A183" s="55"/>
      <c r="B183" s="45">
        <v>14</v>
      </c>
      <c r="C183" s="46" t="s">
        <v>259</v>
      </c>
      <c r="D183" s="47">
        <v>44138</v>
      </c>
      <c r="E183" s="77"/>
      <c r="F183" s="134"/>
      <c r="G183" s="131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</row>
    <row r="184" spans="1:30" s="44" customFormat="1">
      <c r="A184" s="55"/>
      <c r="B184" s="45">
        <v>18</v>
      </c>
      <c r="C184" s="46" t="s">
        <v>259</v>
      </c>
      <c r="D184" s="47">
        <v>44181</v>
      </c>
      <c r="E184" s="77"/>
      <c r="F184" s="134"/>
      <c r="G184" s="131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</row>
    <row r="185" spans="1:30">
      <c r="A185" s="132" t="s">
        <v>74</v>
      </c>
      <c r="B185" s="131">
        <v>28</v>
      </c>
      <c r="C185" s="17" t="s">
        <v>258</v>
      </c>
      <c r="D185" s="16">
        <v>43840</v>
      </c>
      <c r="E185" s="131"/>
      <c r="F185" s="197" t="s">
        <v>195</v>
      </c>
      <c r="G185" s="197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</row>
    <row r="186" spans="1:30">
      <c r="A186" s="99" t="s">
        <v>127</v>
      </c>
      <c r="B186" s="131">
        <v>20</v>
      </c>
      <c r="C186" s="17" t="s">
        <v>258</v>
      </c>
      <c r="D186" s="16">
        <v>43887</v>
      </c>
      <c r="E186" s="131"/>
      <c r="F186" s="199"/>
      <c r="G186" s="199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</row>
    <row r="187" spans="1:30">
      <c r="A187" s="131" t="s">
        <v>57</v>
      </c>
      <c r="B187" s="131">
        <v>21</v>
      </c>
      <c r="C187" s="17" t="s">
        <v>258</v>
      </c>
      <c r="D187" s="16">
        <v>43901</v>
      </c>
      <c r="E187" s="134"/>
      <c r="F187" s="194"/>
      <c r="G187" s="194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</row>
    <row r="188" spans="1:30">
      <c r="A188" s="131" t="s">
        <v>149</v>
      </c>
      <c r="B188" s="131">
        <v>15</v>
      </c>
      <c r="C188" s="90" t="s">
        <v>258</v>
      </c>
      <c r="D188" s="16">
        <v>43927</v>
      </c>
      <c r="E188" s="99"/>
      <c r="F188" s="194"/>
      <c r="G188" s="194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</row>
    <row r="189" spans="1:30">
      <c r="A189" s="132"/>
      <c r="B189" s="131">
        <v>17</v>
      </c>
      <c r="C189" s="17" t="s">
        <v>258</v>
      </c>
      <c r="D189" s="16">
        <v>43958</v>
      </c>
      <c r="E189" s="131"/>
      <c r="F189" s="194"/>
      <c r="G189" s="189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</row>
    <row r="190" spans="1:30">
      <c r="A190" s="132"/>
      <c r="B190" s="131">
        <v>15</v>
      </c>
      <c r="C190" s="17" t="s">
        <v>258</v>
      </c>
      <c r="D190" s="16">
        <v>43990</v>
      </c>
      <c r="E190" s="50"/>
      <c r="F190" s="194"/>
      <c r="G190" s="189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</row>
    <row r="191" spans="1:30">
      <c r="A191" s="132"/>
      <c r="B191" s="131">
        <v>17</v>
      </c>
      <c r="C191" s="17" t="s">
        <v>258</v>
      </c>
      <c r="D191" s="16">
        <v>44032</v>
      </c>
      <c r="E191" s="50"/>
      <c r="F191" s="194"/>
      <c r="G191" s="189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</row>
    <row r="192" spans="1:30">
      <c r="A192" s="132"/>
      <c r="B192" s="131">
        <v>18</v>
      </c>
      <c r="C192" s="17" t="s">
        <v>258</v>
      </c>
      <c r="D192" s="16">
        <v>44046</v>
      </c>
      <c r="E192" s="51"/>
      <c r="F192" s="194"/>
      <c r="G192" s="189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</row>
    <row r="193" spans="1:21">
      <c r="A193" s="132"/>
      <c r="B193" s="131">
        <v>15</v>
      </c>
      <c r="C193" s="90" t="s">
        <v>258</v>
      </c>
      <c r="D193" s="16">
        <v>44096</v>
      </c>
      <c r="E193" s="51"/>
      <c r="F193" s="134"/>
      <c r="G193" s="131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</row>
    <row r="194" spans="1:21">
      <c r="A194" s="132"/>
      <c r="B194" s="131">
        <v>12</v>
      </c>
      <c r="C194" s="90" t="s">
        <v>258</v>
      </c>
      <c r="D194" s="16">
        <v>44111</v>
      </c>
      <c r="E194" s="51"/>
      <c r="F194" s="134"/>
      <c r="G194" s="131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</row>
    <row r="195" spans="1:21">
      <c r="A195" s="132"/>
      <c r="B195" s="131">
        <v>14</v>
      </c>
      <c r="C195" s="90" t="s">
        <v>258</v>
      </c>
      <c r="D195" s="16">
        <v>44138</v>
      </c>
      <c r="E195" s="51"/>
      <c r="F195" s="134"/>
      <c r="G195" s="131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</row>
    <row r="196" spans="1:21">
      <c r="A196" s="132"/>
      <c r="B196" s="131">
        <v>15</v>
      </c>
      <c r="C196" s="90" t="s">
        <v>258</v>
      </c>
      <c r="D196" s="16">
        <v>44181</v>
      </c>
      <c r="E196" s="51"/>
      <c r="F196" s="134"/>
      <c r="G196" s="131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</row>
    <row r="197" spans="1:21" s="44" customFormat="1">
      <c r="A197" s="55" t="s">
        <v>75</v>
      </c>
      <c r="B197" s="45"/>
      <c r="C197" s="46"/>
      <c r="D197" s="47"/>
      <c r="E197" s="45"/>
      <c r="F197" s="202" t="s">
        <v>110</v>
      </c>
      <c r="G197" s="202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</row>
    <row r="198" spans="1:21" s="44" customFormat="1">
      <c r="A198" s="55"/>
      <c r="B198" s="45"/>
      <c r="C198" s="46"/>
      <c r="D198" s="47"/>
      <c r="E198" s="45"/>
      <c r="F198" s="202"/>
      <c r="G198" s="202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</row>
    <row r="199" spans="1:21">
      <c r="A199" s="132" t="s">
        <v>76</v>
      </c>
      <c r="B199" s="131">
        <v>6</v>
      </c>
      <c r="C199" s="17" t="s">
        <v>259</v>
      </c>
      <c r="D199" s="16">
        <v>43838</v>
      </c>
      <c r="E199" s="99"/>
      <c r="F199" s="209"/>
      <c r="G199" s="202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</row>
    <row r="200" spans="1:21">
      <c r="A200" s="99" t="s">
        <v>128</v>
      </c>
      <c r="B200" s="131">
        <v>5</v>
      </c>
      <c r="C200" s="17" t="s">
        <v>259</v>
      </c>
      <c r="D200" s="16">
        <v>43880</v>
      </c>
      <c r="E200" s="134"/>
      <c r="F200" s="199"/>
      <c r="G200" s="199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</row>
    <row r="201" spans="1:21">
      <c r="A201" s="99" t="s">
        <v>171</v>
      </c>
      <c r="B201" s="131">
        <v>5</v>
      </c>
      <c r="C201" s="17" t="s">
        <v>259</v>
      </c>
      <c r="D201" s="16">
        <v>43899</v>
      </c>
      <c r="E201" s="134"/>
      <c r="F201" s="194"/>
      <c r="G201" s="194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</row>
    <row r="202" spans="1:21">
      <c r="A202" s="134" t="s">
        <v>159</v>
      </c>
      <c r="B202" s="131">
        <v>4</v>
      </c>
      <c r="C202" s="90" t="s">
        <v>258</v>
      </c>
      <c r="D202" s="16">
        <v>43928</v>
      </c>
      <c r="E202" s="109"/>
      <c r="F202" s="194"/>
      <c r="G202" s="194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</row>
    <row r="203" spans="1:21">
      <c r="A203" s="132"/>
      <c r="B203" s="131">
        <v>3</v>
      </c>
      <c r="C203" s="17" t="s">
        <v>312</v>
      </c>
      <c r="D203" s="16">
        <v>43965</v>
      </c>
      <c r="E203" s="50"/>
      <c r="F203" s="194"/>
      <c r="G203" s="189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</row>
    <row r="204" spans="1:21">
      <c r="A204" s="132"/>
      <c r="B204" s="131">
        <v>4</v>
      </c>
      <c r="C204" s="17" t="s">
        <v>259</v>
      </c>
      <c r="D204" s="16">
        <v>43985</v>
      </c>
      <c r="E204" s="50"/>
      <c r="F204" s="194"/>
      <c r="G204" s="189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</row>
    <row r="205" spans="1:21">
      <c r="A205" s="132"/>
      <c r="B205" s="131">
        <v>5</v>
      </c>
      <c r="C205" s="17" t="s">
        <v>259</v>
      </c>
      <c r="D205" s="16">
        <v>44035</v>
      </c>
      <c r="E205" s="50"/>
      <c r="F205" s="194"/>
      <c r="G205" s="189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</row>
    <row r="206" spans="1:21">
      <c r="A206" s="132"/>
      <c r="B206" s="131">
        <v>5</v>
      </c>
      <c r="C206" s="17" t="s">
        <v>259</v>
      </c>
      <c r="D206" s="16">
        <v>44060</v>
      </c>
      <c r="E206" s="50"/>
      <c r="F206" s="194"/>
      <c r="G206" s="189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</row>
    <row r="207" spans="1:21">
      <c r="A207" s="132"/>
      <c r="B207" s="131">
        <v>4</v>
      </c>
      <c r="C207" s="17" t="s">
        <v>259</v>
      </c>
      <c r="D207" s="16">
        <v>44084</v>
      </c>
      <c r="E207" s="50"/>
      <c r="F207" s="134"/>
      <c r="G207" s="131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</row>
    <row r="208" spans="1:21">
      <c r="A208" s="132"/>
      <c r="B208" s="131">
        <v>4</v>
      </c>
      <c r="C208" s="17" t="s">
        <v>259</v>
      </c>
      <c r="D208" s="16">
        <v>44106</v>
      </c>
      <c r="E208" s="50"/>
      <c r="F208" s="134"/>
      <c r="G208" s="131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</row>
    <row r="209" spans="1:30">
      <c r="A209" s="132"/>
      <c r="B209" s="131">
        <v>4</v>
      </c>
      <c r="C209" s="17" t="s">
        <v>259</v>
      </c>
      <c r="D209" s="16">
        <v>44159</v>
      </c>
      <c r="E209" s="50"/>
      <c r="F209" s="134"/>
      <c r="G209" s="131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</row>
    <row r="210" spans="1:30">
      <c r="A210" s="132"/>
      <c r="B210" s="131">
        <v>4</v>
      </c>
      <c r="C210" s="17" t="s">
        <v>259</v>
      </c>
      <c r="D210" s="16">
        <v>44173</v>
      </c>
      <c r="E210" s="50"/>
      <c r="F210" s="134"/>
      <c r="G210" s="131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</row>
    <row r="211" spans="1:30" s="44" customFormat="1">
      <c r="A211" s="55" t="s">
        <v>77</v>
      </c>
      <c r="B211" s="45">
        <v>9</v>
      </c>
      <c r="C211" s="46" t="s">
        <v>259</v>
      </c>
      <c r="D211" s="47">
        <v>43838</v>
      </c>
      <c r="E211" s="45"/>
      <c r="F211" s="197" t="s">
        <v>192</v>
      </c>
      <c r="G211" s="197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</row>
    <row r="212" spans="1:30" s="44" customFormat="1">
      <c r="A212" s="110" t="s">
        <v>129</v>
      </c>
      <c r="B212" s="45">
        <v>6</v>
      </c>
      <c r="C212" s="46" t="s">
        <v>259</v>
      </c>
      <c r="D212" s="47">
        <v>43880</v>
      </c>
      <c r="E212" s="45"/>
      <c r="F212" s="199"/>
      <c r="G212" s="199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</row>
    <row r="213" spans="1:30" s="44" customFormat="1">
      <c r="A213" s="45" t="s">
        <v>146</v>
      </c>
      <c r="B213" s="45">
        <v>7</v>
      </c>
      <c r="C213" s="46" t="s">
        <v>259</v>
      </c>
      <c r="D213" s="47">
        <v>43899</v>
      </c>
      <c r="E213" s="45"/>
      <c r="F213" s="194"/>
      <c r="G213" s="194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</row>
    <row r="214" spans="1:30" s="44" customFormat="1">
      <c r="A214" s="45" t="s">
        <v>159</v>
      </c>
      <c r="B214" s="45">
        <v>5</v>
      </c>
      <c r="C214" s="88" t="s">
        <v>258</v>
      </c>
      <c r="D214" s="47">
        <v>43927</v>
      </c>
      <c r="E214" s="45"/>
      <c r="F214" s="194"/>
      <c r="G214" s="194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</row>
    <row r="215" spans="1:30" s="44" customFormat="1">
      <c r="A215" s="55"/>
      <c r="B215" s="80">
        <v>5</v>
      </c>
      <c r="C215" s="81" t="s">
        <v>259</v>
      </c>
      <c r="D215" s="82">
        <v>43965</v>
      </c>
      <c r="E215" s="121"/>
      <c r="F215" s="194"/>
      <c r="G215" s="189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</row>
    <row r="216" spans="1:30" s="44" customFormat="1">
      <c r="A216" s="55"/>
      <c r="B216" s="80">
        <v>6</v>
      </c>
      <c r="C216" s="83" t="s">
        <v>259</v>
      </c>
      <c r="D216" s="82">
        <v>43985</v>
      </c>
      <c r="E216" s="121"/>
      <c r="F216" s="194"/>
      <c r="G216" s="189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</row>
    <row r="217" spans="1:30" s="44" customFormat="1">
      <c r="A217" s="55"/>
      <c r="B217" s="80">
        <v>6</v>
      </c>
      <c r="C217" s="81" t="s">
        <v>259</v>
      </c>
      <c r="D217" s="82">
        <v>44035</v>
      </c>
      <c r="E217" s="121"/>
      <c r="F217" s="194"/>
      <c r="G217" s="189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</row>
    <row r="218" spans="1:30" s="44" customFormat="1">
      <c r="A218" s="55"/>
      <c r="B218" s="80">
        <v>5</v>
      </c>
      <c r="C218" s="81" t="s">
        <v>259</v>
      </c>
      <c r="D218" s="82">
        <v>44060</v>
      </c>
      <c r="E218" s="77"/>
      <c r="F218" s="194"/>
      <c r="G218" s="189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</row>
    <row r="219" spans="1:30" s="44" customFormat="1">
      <c r="A219" s="55"/>
      <c r="B219" s="80">
        <v>5</v>
      </c>
      <c r="C219" s="81" t="s">
        <v>259</v>
      </c>
      <c r="D219" s="82">
        <v>44084</v>
      </c>
      <c r="E219" s="77"/>
      <c r="F219" s="134"/>
      <c r="G219" s="131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</row>
    <row r="220" spans="1:30" s="44" customFormat="1">
      <c r="A220" s="55"/>
      <c r="B220" s="80">
        <v>5</v>
      </c>
      <c r="C220" s="81" t="s">
        <v>259</v>
      </c>
      <c r="D220" s="82">
        <v>44106</v>
      </c>
      <c r="E220" s="77"/>
      <c r="F220" s="134"/>
      <c r="G220" s="131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</row>
    <row r="221" spans="1:30" s="44" customFormat="1">
      <c r="A221" s="55"/>
      <c r="B221" s="80">
        <v>5</v>
      </c>
      <c r="C221" s="81" t="s">
        <v>259</v>
      </c>
      <c r="D221" s="82">
        <v>44159</v>
      </c>
      <c r="E221" s="77"/>
      <c r="F221" s="134"/>
      <c r="G221" s="131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</row>
    <row r="222" spans="1:30" s="44" customFormat="1">
      <c r="A222" s="55"/>
      <c r="B222" s="80">
        <v>6</v>
      </c>
      <c r="C222" s="81" t="s">
        <v>259</v>
      </c>
      <c r="D222" s="82">
        <v>44173</v>
      </c>
      <c r="E222" s="77"/>
      <c r="F222" s="134"/>
      <c r="G222" s="131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</row>
    <row r="223" spans="1:30">
      <c r="A223" s="132" t="s">
        <v>78</v>
      </c>
      <c r="B223" s="131">
        <v>10</v>
      </c>
      <c r="C223" s="17" t="s">
        <v>259</v>
      </c>
      <c r="D223" s="16">
        <v>43838</v>
      </c>
      <c r="E223" s="89"/>
      <c r="F223" s="209"/>
      <c r="G223" s="202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</row>
    <row r="224" spans="1:30">
      <c r="A224" s="99" t="s">
        <v>130</v>
      </c>
      <c r="B224" s="131">
        <v>8</v>
      </c>
      <c r="C224" s="17" t="s">
        <v>259</v>
      </c>
      <c r="D224" s="16">
        <v>43880</v>
      </c>
      <c r="E224" s="134"/>
      <c r="F224" s="199"/>
      <c r="G224" s="199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</row>
    <row r="225" spans="1:21">
      <c r="A225" s="99" t="s">
        <v>170</v>
      </c>
      <c r="B225" s="131">
        <v>8</v>
      </c>
      <c r="C225" s="17" t="s">
        <v>259</v>
      </c>
      <c r="D225" s="16">
        <v>43899</v>
      </c>
      <c r="E225" s="134"/>
      <c r="F225" s="194"/>
      <c r="G225" s="194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</row>
    <row r="226" spans="1:21">
      <c r="A226" s="134" t="s">
        <v>159</v>
      </c>
      <c r="B226" s="131">
        <v>4</v>
      </c>
      <c r="C226" s="90" t="s">
        <v>258</v>
      </c>
      <c r="D226" s="16">
        <v>43924</v>
      </c>
      <c r="E226" s="134"/>
      <c r="F226" s="194"/>
      <c r="G226" s="194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</row>
    <row r="227" spans="1:21">
      <c r="A227" s="132"/>
      <c r="B227" s="131">
        <v>5</v>
      </c>
      <c r="C227" s="17" t="s">
        <v>259</v>
      </c>
      <c r="D227" s="16">
        <v>43965</v>
      </c>
      <c r="E227" s="50"/>
      <c r="F227" s="194"/>
      <c r="G227" s="189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</row>
    <row r="228" spans="1:21">
      <c r="A228" s="132"/>
      <c r="B228" s="131">
        <v>5</v>
      </c>
      <c r="C228" s="17" t="s">
        <v>259</v>
      </c>
      <c r="D228" s="16">
        <v>43985</v>
      </c>
      <c r="E228" s="50"/>
      <c r="F228" s="194"/>
      <c r="G228" s="189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</row>
    <row r="229" spans="1:21">
      <c r="A229" s="132"/>
      <c r="B229" s="131">
        <v>6</v>
      </c>
      <c r="C229" s="17" t="s">
        <v>259</v>
      </c>
      <c r="D229" s="16">
        <v>44035</v>
      </c>
      <c r="E229" s="50"/>
      <c r="F229" s="194"/>
      <c r="G229" s="189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</row>
    <row r="230" spans="1:21">
      <c r="A230" s="132"/>
      <c r="B230" s="131">
        <v>5</v>
      </c>
      <c r="C230" s="17" t="s">
        <v>259</v>
      </c>
      <c r="D230" s="16">
        <v>44060</v>
      </c>
      <c r="E230" s="50"/>
      <c r="F230" s="194"/>
      <c r="G230" s="189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</row>
    <row r="231" spans="1:21">
      <c r="A231" s="132"/>
      <c r="B231" s="131">
        <v>6</v>
      </c>
      <c r="C231" s="17" t="s">
        <v>259</v>
      </c>
      <c r="D231" s="16">
        <v>44084</v>
      </c>
      <c r="E231" s="50"/>
      <c r="F231" s="134"/>
      <c r="G231" s="131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</row>
    <row r="232" spans="1:21">
      <c r="A232" s="132"/>
      <c r="B232" s="131">
        <v>5</v>
      </c>
      <c r="C232" s="17" t="s">
        <v>259</v>
      </c>
      <c r="D232" s="16">
        <v>44106</v>
      </c>
      <c r="E232" s="50"/>
      <c r="F232" s="134"/>
      <c r="G232" s="131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</row>
    <row r="233" spans="1:21">
      <c r="A233" s="132"/>
      <c r="B233" s="131">
        <v>5</v>
      </c>
      <c r="C233" s="17" t="s">
        <v>259</v>
      </c>
      <c r="D233" s="16">
        <v>44159</v>
      </c>
      <c r="E233" s="50"/>
      <c r="F233" s="134"/>
      <c r="G233" s="131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</row>
    <row r="234" spans="1:21">
      <c r="A234" s="132"/>
      <c r="B234" s="131">
        <v>6</v>
      </c>
      <c r="C234" s="17" t="s">
        <v>259</v>
      </c>
      <c r="D234" s="16">
        <v>44173</v>
      </c>
      <c r="E234" s="50"/>
      <c r="F234" s="134"/>
      <c r="G234" s="131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</row>
    <row r="235" spans="1:21" s="44" customFormat="1">
      <c r="A235" s="55" t="s">
        <v>79</v>
      </c>
      <c r="B235" s="45">
        <v>10</v>
      </c>
      <c r="C235" s="46" t="s">
        <v>258</v>
      </c>
      <c r="D235" s="47">
        <v>43860</v>
      </c>
      <c r="E235" s="45"/>
      <c r="F235" s="202"/>
      <c r="G235" s="202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</row>
    <row r="236" spans="1:21" s="44" customFormat="1">
      <c r="A236" s="110" t="s">
        <v>131</v>
      </c>
      <c r="B236" s="45">
        <v>8</v>
      </c>
      <c r="C236" s="46" t="s">
        <v>258</v>
      </c>
      <c r="D236" s="47">
        <v>43888</v>
      </c>
      <c r="E236" s="110"/>
      <c r="F236" s="198"/>
      <c r="G236" s="199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</row>
    <row r="237" spans="1:21" s="44" customFormat="1">
      <c r="A237" s="45" t="s">
        <v>162</v>
      </c>
      <c r="B237" s="45">
        <v>8</v>
      </c>
      <c r="C237" s="46" t="s">
        <v>258</v>
      </c>
      <c r="D237" s="47">
        <v>43909</v>
      </c>
      <c r="E237" s="104"/>
      <c r="F237" s="194"/>
      <c r="G237" s="194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</row>
    <row r="238" spans="1:21" s="44" customFormat="1">
      <c r="A238" s="45" t="s">
        <v>163</v>
      </c>
      <c r="B238" s="45">
        <v>6</v>
      </c>
      <c r="C238" s="88" t="s">
        <v>258</v>
      </c>
      <c r="D238" s="47">
        <v>43929</v>
      </c>
      <c r="E238" s="108" t="s">
        <v>295</v>
      </c>
      <c r="F238" s="194"/>
      <c r="G238" s="194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</row>
    <row r="239" spans="1:21" s="44" customFormat="1">
      <c r="A239" s="55"/>
      <c r="B239" s="45">
        <v>5</v>
      </c>
      <c r="C239" s="46" t="s">
        <v>258</v>
      </c>
      <c r="D239" s="47">
        <v>43959</v>
      </c>
      <c r="E239" s="108"/>
      <c r="F239" s="194"/>
      <c r="G239" s="189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</row>
    <row r="240" spans="1:21" s="44" customFormat="1">
      <c r="A240" s="55"/>
      <c r="B240" s="45">
        <v>5</v>
      </c>
      <c r="C240" s="46" t="s">
        <v>258</v>
      </c>
      <c r="D240" s="47">
        <v>44000</v>
      </c>
      <c r="E240" s="121"/>
      <c r="F240" s="194"/>
      <c r="G240" s="189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</row>
    <row r="241" spans="1:21" s="44" customFormat="1">
      <c r="A241" s="55"/>
      <c r="B241" s="45">
        <v>7</v>
      </c>
      <c r="C241" s="46" t="s">
        <v>258</v>
      </c>
      <c r="D241" s="47">
        <v>44039</v>
      </c>
      <c r="E241" s="121"/>
      <c r="F241" s="194"/>
      <c r="G241" s="189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</row>
    <row r="242" spans="1:21" s="44" customFormat="1">
      <c r="A242" s="55"/>
      <c r="B242" s="45">
        <v>10</v>
      </c>
      <c r="C242" s="46" t="s">
        <v>259</v>
      </c>
      <c r="D242" s="47">
        <v>44061</v>
      </c>
      <c r="E242" s="121"/>
      <c r="F242" s="194"/>
      <c r="G242" s="189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</row>
    <row r="243" spans="1:21" s="44" customFormat="1">
      <c r="A243" s="55"/>
      <c r="B243" s="45">
        <v>8</v>
      </c>
      <c r="C243" s="88" t="s">
        <v>259</v>
      </c>
      <c r="D243" s="47">
        <v>44102</v>
      </c>
      <c r="E243" s="121" t="s">
        <v>457</v>
      </c>
      <c r="F243" s="134"/>
      <c r="G243" s="131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</row>
    <row r="244" spans="1:21" s="44" customFormat="1">
      <c r="A244" s="55"/>
      <c r="B244" s="45">
        <v>7</v>
      </c>
      <c r="C244" s="88" t="s">
        <v>259</v>
      </c>
      <c r="D244" s="47">
        <v>44131</v>
      </c>
      <c r="E244" s="121"/>
      <c r="F244" s="134"/>
      <c r="G244" s="131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</row>
    <row r="245" spans="1:21" s="44" customFormat="1">
      <c r="A245" s="55"/>
      <c r="B245" s="45">
        <v>5</v>
      </c>
      <c r="C245" s="88" t="s">
        <v>258</v>
      </c>
      <c r="D245" s="47">
        <v>44159</v>
      </c>
      <c r="E245" s="121"/>
      <c r="F245" s="134"/>
      <c r="G245" s="131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</row>
    <row r="246" spans="1:21" s="44" customFormat="1">
      <c r="A246" s="55"/>
      <c r="B246" s="45">
        <v>6</v>
      </c>
      <c r="C246" s="88" t="s">
        <v>258</v>
      </c>
      <c r="D246" s="47">
        <v>44187</v>
      </c>
      <c r="E246" s="121"/>
      <c r="F246" s="134"/>
      <c r="G246" s="131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</row>
    <row r="247" spans="1:21" ht="15">
      <c r="A247" s="56" t="s">
        <v>80</v>
      </c>
      <c r="B247" s="18">
        <v>8</v>
      </c>
      <c r="C247" s="19" t="s">
        <v>258</v>
      </c>
      <c r="D247" s="65">
        <v>43840</v>
      </c>
      <c r="E247" s="71"/>
      <c r="F247" s="197" t="s">
        <v>190</v>
      </c>
      <c r="G247" s="197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</row>
    <row r="248" spans="1:21" ht="15">
      <c r="A248" s="56" t="s">
        <v>115</v>
      </c>
      <c r="B248" s="18">
        <v>5</v>
      </c>
      <c r="C248" s="19" t="s">
        <v>258</v>
      </c>
      <c r="D248" s="65">
        <v>43887</v>
      </c>
      <c r="E248" s="56"/>
      <c r="F248" s="199"/>
      <c r="G248" s="199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</row>
    <row r="249" spans="1:21" ht="15">
      <c r="A249" s="18" t="s">
        <v>132</v>
      </c>
      <c r="B249" s="18">
        <v>5</v>
      </c>
      <c r="C249" s="19" t="s">
        <v>258</v>
      </c>
      <c r="D249" s="65">
        <v>43901</v>
      </c>
      <c r="E249" s="118"/>
      <c r="F249" s="194"/>
      <c r="G249" s="194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</row>
    <row r="250" spans="1:21" ht="15">
      <c r="A250" s="18" t="s">
        <v>147</v>
      </c>
      <c r="B250" s="18">
        <v>5</v>
      </c>
      <c r="C250" s="19" t="s">
        <v>258</v>
      </c>
      <c r="D250" s="65">
        <v>43927</v>
      </c>
      <c r="E250" s="54"/>
      <c r="F250" s="194"/>
      <c r="G250" s="194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</row>
    <row r="251" spans="1:21" ht="15">
      <c r="A251" s="18" t="s">
        <v>164</v>
      </c>
      <c r="B251" s="18">
        <v>4</v>
      </c>
      <c r="C251" s="19" t="s">
        <v>258</v>
      </c>
      <c r="D251" s="65">
        <v>43958</v>
      </c>
      <c r="E251" s="117"/>
      <c r="F251" s="194"/>
      <c r="G251" s="189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</row>
    <row r="252" spans="1:21" ht="15">
      <c r="A252" s="56"/>
      <c r="B252" s="18">
        <v>4</v>
      </c>
      <c r="C252" s="19" t="s">
        <v>258</v>
      </c>
      <c r="D252" s="65">
        <v>43990</v>
      </c>
      <c r="E252" s="122"/>
      <c r="F252" s="194"/>
      <c r="G252" s="189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</row>
    <row r="253" spans="1:21" ht="15">
      <c r="A253" s="56"/>
      <c r="B253" s="18">
        <v>6</v>
      </c>
      <c r="C253" s="19" t="s">
        <v>258</v>
      </c>
      <c r="D253" s="65">
        <v>44032</v>
      </c>
      <c r="E253" s="122"/>
      <c r="F253" s="194"/>
      <c r="G253" s="189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</row>
    <row r="254" spans="1:21" ht="15">
      <c r="A254" s="56"/>
      <c r="B254" s="18">
        <v>6</v>
      </c>
      <c r="C254" s="19" t="s">
        <v>258</v>
      </c>
      <c r="D254" s="65">
        <v>44046</v>
      </c>
      <c r="E254" s="105"/>
      <c r="F254" s="194"/>
      <c r="G254" s="189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</row>
    <row r="255" spans="1:21" ht="15">
      <c r="A255" s="56"/>
      <c r="B255" s="18">
        <v>4</v>
      </c>
      <c r="C255" s="19" t="s">
        <v>258</v>
      </c>
      <c r="D255" s="65">
        <v>44096</v>
      </c>
      <c r="E255" s="105"/>
      <c r="F255" s="134"/>
      <c r="G255" s="131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</row>
    <row r="256" spans="1:21" ht="15">
      <c r="A256" s="56"/>
      <c r="B256" s="18">
        <v>4</v>
      </c>
      <c r="C256" s="19" t="s">
        <v>258</v>
      </c>
      <c r="D256" s="65">
        <v>44111</v>
      </c>
      <c r="E256" s="105"/>
      <c r="F256" s="134"/>
      <c r="G256" s="131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</row>
    <row r="257" spans="1:21" ht="15">
      <c r="A257" s="56"/>
      <c r="B257" s="18">
        <v>4</v>
      </c>
      <c r="C257" s="19" t="s">
        <v>258</v>
      </c>
      <c r="D257" s="65">
        <v>44138</v>
      </c>
      <c r="E257" s="105"/>
      <c r="F257" s="134"/>
      <c r="G257" s="131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</row>
    <row r="258" spans="1:21" ht="15">
      <c r="A258" s="56"/>
      <c r="B258" s="18">
        <v>3</v>
      </c>
      <c r="C258" s="19" t="s">
        <v>258</v>
      </c>
      <c r="D258" s="65">
        <v>44181</v>
      </c>
      <c r="E258" s="105"/>
      <c r="F258" s="134"/>
      <c r="G258" s="131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</row>
    <row r="259" spans="1:21" s="44" customFormat="1" ht="15">
      <c r="A259" s="57" t="s">
        <v>81</v>
      </c>
      <c r="B259" s="41">
        <v>6</v>
      </c>
      <c r="C259" s="42" t="s">
        <v>258</v>
      </c>
      <c r="D259" s="66">
        <v>43840</v>
      </c>
      <c r="E259" s="41"/>
      <c r="F259" s="200" t="s">
        <v>137</v>
      </c>
      <c r="G259" s="201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</row>
    <row r="260" spans="1:21" s="44" customFormat="1" ht="15">
      <c r="A260" s="41" t="s">
        <v>133</v>
      </c>
      <c r="B260" s="41">
        <v>4</v>
      </c>
      <c r="C260" s="42" t="s">
        <v>258</v>
      </c>
      <c r="D260" s="66">
        <v>43887</v>
      </c>
      <c r="E260" s="41"/>
      <c r="F260" s="199"/>
      <c r="G260" s="199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</row>
    <row r="261" spans="1:21" s="44" customFormat="1" ht="15">
      <c r="A261" s="41" t="s">
        <v>165</v>
      </c>
      <c r="B261" s="41">
        <v>5</v>
      </c>
      <c r="C261" s="42" t="s">
        <v>258</v>
      </c>
      <c r="D261" s="66">
        <v>43901</v>
      </c>
      <c r="E261" s="119"/>
      <c r="F261" s="194"/>
      <c r="G261" s="194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</row>
    <row r="262" spans="1:21" s="44" customFormat="1" ht="15">
      <c r="A262" s="41" t="s">
        <v>160</v>
      </c>
      <c r="B262" s="41">
        <v>5</v>
      </c>
      <c r="C262" s="42" t="s">
        <v>258</v>
      </c>
      <c r="D262" s="66">
        <v>43927</v>
      </c>
      <c r="E262" s="41"/>
      <c r="F262" s="194"/>
      <c r="G262" s="194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</row>
    <row r="263" spans="1:21" s="44" customFormat="1" ht="15">
      <c r="A263" s="57"/>
      <c r="B263" s="41">
        <v>4</v>
      </c>
      <c r="C263" s="42" t="s">
        <v>258</v>
      </c>
      <c r="D263" s="66">
        <v>43958</v>
      </c>
      <c r="E263" s="100"/>
      <c r="F263" s="194"/>
      <c r="G263" s="189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</row>
    <row r="264" spans="1:21" s="44" customFormat="1" ht="15">
      <c r="A264" s="57"/>
      <c r="B264" s="41">
        <v>5</v>
      </c>
      <c r="C264" s="42" t="s">
        <v>258</v>
      </c>
      <c r="D264" s="66">
        <v>43990</v>
      </c>
      <c r="E264" s="92"/>
      <c r="F264" s="194"/>
      <c r="G264" s="189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</row>
    <row r="265" spans="1:21" s="44" customFormat="1" ht="15">
      <c r="A265" s="57"/>
      <c r="B265" s="41">
        <v>5</v>
      </c>
      <c r="C265" s="42" t="s">
        <v>258</v>
      </c>
      <c r="D265" s="66">
        <v>44032</v>
      </c>
      <c r="E265" s="92"/>
      <c r="F265" s="194"/>
      <c r="G265" s="189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</row>
    <row r="266" spans="1:21" s="44" customFormat="1" ht="15">
      <c r="A266" s="57"/>
      <c r="B266" s="41">
        <v>4</v>
      </c>
      <c r="C266" s="42" t="s">
        <v>258</v>
      </c>
      <c r="D266" s="66">
        <v>44046</v>
      </c>
      <c r="E266" s="92"/>
      <c r="F266" s="194"/>
      <c r="G266" s="189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</row>
    <row r="267" spans="1:21" s="44" customFormat="1" ht="15">
      <c r="A267" s="57"/>
      <c r="B267" s="41">
        <v>4</v>
      </c>
      <c r="C267" s="114" t="s">
        <v>258</v>
      </c>
      <c r="D267" s="66">
        <v>44096</v>
      </c>
      <c r="E267" s="92"/>
      <c r="F267" s="134"/>
      <c r="G267" s="131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</row>
    <row r="268" spans="1:21" s="44" customFormat="1" ht="15">
      <c r="A268" s="57"/>
      <c r="B268" s="41">
        <v>4</v>
      </c>
      <c r="C268" s="42" t="s">
        <v>258</v>
      </c>
      <c r="D268" s="66">
        <v>44111</v>
      </c>
      <c r="E268" s="92"/>
      <c r="F268" s="134"/>
      <c r="G268" s="131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</row>
    <row r="269" spans="1:21" s="44" customFormat="1" ht="15">
      <c r="A269" s="57"/>
      <c r="B269" s="41">
        <v>4</v>
      </c>
      <c r="C269" s="42" t="s">
        <v>258</v>
      </c>
      <c r="D269" s="66">
        <v>44138</v>
      </c>
      <c r="E269" s="92"/>
      <c r="F269" s="134"/>
      <c r="G269" s="131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</row>
    <row r="270" spans="1:21" s="44" customFormat="1" ht="15">
      <c r="A270" s="57"/>
      <c r="B270" s="41">
        <v>3</v>
      </c>
      <c r="C270" s="42" t="s">
        <v>258</v>
      </c>
      <c r="D270" s="66">
        <v>44181</v>
      </c>
      <c r="E270" s="92"/>
      <c r="F270" s="134"/>
      <c r="G270" s="131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</row>
    <row r="271" spans="1:21" ht="15">
      <c r="A271" s="56" t="s">
        <v>82</v>
      </c>
      <c r="B271" s="18">
        <v>10</v>
      </c>
      <c r="C271" s="19" t="s">
        <v>258</v>
      </c>
      <c r="D271" s="65">
        <v>43840</v>
      </c>
      <c r="E271" s="18"/>
      <c r="F271" s="197" t="s">
        <v>190</v>
      </c>
      <c r="G271" s="197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</row>
    <row r="272" spans="1:21" ht="15">
      <c r="A272" s="61" t="s">
        <v>138</v>
      </c>
      <c r="B272" s="18">
        <v>6</v>
      </c>
      <c r="C272" s="19" t="s">
        <v>259</v>
      </c>
      <c r="D272" s="65">
        <v>43887</v>
      </c>
      <c r="E272" s="18"/>
      <c r="F272" s="199"/>
      <c r="G272" s="199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</row>
    <row r="273" spans="1:30" ht="15">
      <c r="A273" s="18" t="s">
        <v>151</v>
      </c>
      <c r="B273" s="18">
        <v>7</v>
      </c>
      <c r="C273" s="19" t="s">
        <v>258</v>
      </c>
      <c r="D273" s="65">
        <v>43901</v>
      </c>
      <c r="E273" s="118"/>
      <c r="F273" s="194"/>
      <c r="G273" s="194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</row>
    <row r="274" spans="1:30" ht="15">
      <c r="A274" s="18" t="s">
        <v>152</v>
      </c>
      <c r="B274" s="18">
        <v>10</v>
      </c>
      <c r="C274" s="19" t="s">
        <v>258</v>
      </c>
      <c r="D274" s="65">
        <v>43928</v>
      </c>
      <c r="E274" s="71"/>
      <c r="F274" s="194"/>
      <c r="G274" s="194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</row>
    <row r="275" spans="1:30" ht="15">
      <c r="A275" s="56"/>
      <c r="B275" s="18">
        <v>7</v>
      </c>
      <c r="C275" s="19" t="s">
        <v>258</v>
      </c>
      <c r="D275" s="65">
        <v>43958</v>
      </c>
      <c r="E275" s="56"/>
      <c r="F275" s="194"/>
      <c r="G275" s="189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30" ht="15">
      <c r="A276" s="56"/>
      <c r="B276" s="123">
        <v>9</v>
      </c>
      <c r="C276" s="124" t="s">
        <v>258</v>
      </c>
      <c r="D276" s="65">
        <v>43990</v>
      </c>
      <c r="E276" s="56"/>
      <c r="F276" s="194"/>
      <c r="G276" s="189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</row>
    <row r="277" spans="1:30" ht="15">
      <c r="A277" s="56"/>
      <c r="B277" s="18">
        <v>8</v>
      </c>
      <c r="C277" s="19" t="s">
        <v>258</v>
      </c>
      <c r="D277" s="65">
        <v>44032</v>
      </c>
      <c r="E277" s="122"/>
      <c r="F277" s="194"/>
      <c r="G277" s="189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</row>
    <row r="278" spans="1:30" ht="15">
      <c r="A278" s="56"/>
      <c r="B278" s="18">
        <v>8</v>
      </c>
      <c r="C278" s="19" t="s">
        <v>258</v>
      </c>
      <c r="D278" s="65">
        <v>44046</v>
      </c>
      <c r="E278" s="105"/>
      <c r="F278" s="194"/>
      <c r="G278" s="189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</row>
    <row r="279" spans="1:30" ht="15">
      <c r="A279" s="56"/>
      <c r="B279" s="18">
        <v>6</v>
      </c>
      <c r="C279" s="19" t="s">
        <v>259</v>
      </c>
      <c r="D279" s="65">
        <v>44096</v>
      </c>
      <c r="E279" s="105"/>
      <c r="F279" s="134"/>
      <c r="G279" s="131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</row>
    <row r="280" spans="1:30" ht="15">
      <c r="A280" s="56"/>
      <c r="B280" s="18">
        <v>5</v>
      </c>
      <c r="C280" s="19" t="s">
        <v>259</v>
      </c>
      <c r="D280" s="65">
        <v>44111</v>
      </c>
      <c r="E280" s="105"/>
      <c r="F280" s="134"/>
      <c r="G280" s="131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</row>
    <row r="281" spans="1:30" ht="15">
      <c r="A281" s="56"/>
      <c r="B281" s="18">
        <v>5</v>
      </c>
      <c r="C281" s="19" t="s">
        <v>258</v>
      </c>
      <c r="D281" s="65">
        <v>44138</v>
      </c>
      <c r="E281" s="105"/>
      <c r="F281" s="134"/>
      <c r="G281" s="131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</row>
    <row r="282" spans="1:30" ht="15">
      <c r="A282" s="56"/>
      <c r="B282" s="18">
        <v>5</v>
      </c>
      <c r="C282" s="19" t="s">
        <v>258</v>
      </c>
      <c r="D282" s="65">
        <v>44181</v>
      </c>
      <c r="E282" s="105"/>
      <c r="F282" s="134"/>
      <c r="G282" s="131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</row>
    <row r="283" spans="1:30" s="44" customFormat="1" ht="15">
      <c r="A283" s="57" t="s">
        <v>83</v>
      </c>
      <c r="B283" s="41">
        <v>9</v>
      </c>
      <c r="C283" s="42" t="s">
        <v>259</v>
      </c>
      <c r="D283" s="66">
        <v>10</v>
      </c>
      <c r="E283" s="41"/>
      <c r="F283" s="197" t="s">
        <v>190</v>
      </c>
      <c r="G283" s="197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</row>
    <row r="284" spans="1:30" s="44" customFormat="1" ht="15">
      <c r="A284" s="41" t="s">
        <v>134</v>
      </c>
      <c r="B284" s="41">
        <v>8</v>
      </c>
      <c r="C284" s="42" t="s">
        <v>259</v>
      </c>
      <c r="D284" s="66">
        <v>43887</v>
      </c>
      <c r="E284" s="41"/>
      <c r="F284" s="199"/>
      <c r="G284" s="199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</row>
    <row r="285" spans="1:30" s="44" customFormat="1" ht="15">
      <c r="A285" s="41" t="s">
        <v>151</v>
      </c>
      <c r="B285" s="41">
        <v>8</v>
      </c>
      <c r="C285" s="43" t="s">
        <v>259</v>
      </c>
      <c r="D285" s="66">
        <v>43901</v>
      </c>
      <c r="E285" s="119"/>
      <c r="F285" s="194"/>
      <c r="G285" s="194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</row>
    <row r="286" spans="1:30" s="44" customFormat="1" ht="15">
      <c r="A286" s="41" t="s">
        <v>152</v>
      </c>
      <c r="B286" s="41">
        <v>9</v>
      </c>
      <c r="C286" s="43" t="s">
        <v>258</v>
      </c>
      <c r="D286" s="66">
        <v>43928</v>
      </c>
      <c r="E286" s="41"/>
      <c r="F286" s="194"/>
      <c r="G286" s="194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</row>
    <row r="287" spans="1:30" s="44" customFormat="1" ht="15">
      <c r="A287" s="58"/>
      <c r="B287" s="41">
        <v>7</v>
      </c>
      <c r="C287" s="42" t="s">
        <v>259</v>
      </c>
      <c r="D287" s="66">
        <v>43958</v>
      </c>
      <c r="E287" s="100"/>
      <c r="F287" s="194"/>
      <c r="G287" s="189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</row>
    <row r="288" spans="1:30" s="44" customFormat="1" ht="15">
      <c r="A288" s="58"/>
      <c r="B288" s="41">
        <v>9</v>
      </c>
      <c r="C288" s="42" t="s">
        <v>259</v>
      </c>
      <c r="D288" s="66">
        <v>43990</v>
      </c>
      <c r="E288" s="92"/>
      <c r="F288" s="194"/>
      <c r="G288" s="189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</row>
    <row r="289" spans="1:30" s="44" customFormat="1" ht="15">
      <c r="A289" s="58"/>
      <c r="B289" s="41">
        <v>8</v>
      </c>
      <c r="C289" s="42" t="s">
        <v>259</v>
      </c>
      <c r="D289" s="66">
        <v>44032</v>
      </c>
      <c r="E289" s="92"/>
      <c r="F289" s="194"/>
      <c r="G289" s="189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</row>
    <row r="290" spans="1:30" s="44" customFormat="1" ht="15">
      <c r="A290" s="58"/>
      <c r="B290" s="41">
        <v>7</v>
      </c>
      <c r="C290" s="42" t="s">
        <v>259</v>
      </c>
      <c r="D290" s="66">
        <v>44046</v>
      </c>
      <c r="E290" s="92"/>
      <c r="F290" s="194"/>
      <c r="G290" s="189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</row>
    <row r="291" spans="1:30" s="44" customFormat="1" ht="15">
      <c r="A291" s="58"/>
      <c r="B291" s="41">
        <v>7</v>
      </c>
      <c r="C291" s="42" t="s">
        <v>259</v>
      </c>
      <c r="D291" s="66">
        <v>44096</v>
      </c>
      <c r="E291" s="92"/>
      <c r="F291" s="134"/>
      <c r="G291" s="131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</row>
    <row r="292" spans="1:30" s="44" customFormat="1" ht="15">
      <c r="A292" s="58"/>
      <c r="B292" s="41">
        <v>7</v>
      </c>
      <c r="C292" s="42" t="s">
        <v>259</v>
      </c>
      <c r="D292" s="66">
        <v>44111</v>
      </c>
      <c r="E292" s="92"/>
      <c r="F292" s="179"/>
      <c r="G292" s="131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</row>
    <row r="293" spans="1:30" s="44" customFormat="1" ht="15">
      <c r="A293" s="58"/>
      <c r="B293" s="41">
        <v>5</v>
      </c>
      <c r="C293" s="42" t="s">
        <v>259</v>
      </c>
      <c r="D293" s="66">
        <v>44138</v>
      </c>
      <c r="E293" s="92"/>
      <c r="F293" s="134"/>
      <c r="G293" s="131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</row>
    <row r="294" spans="1:30" s="44" customFormat="1" ht="15">
      <c r="A294" s="58"/>
      <c r="B294" s="41">
        <v>5</v>
      </c>
      <c r="C294" s="42" t="s">
        <v>259</v>
      </c>
      <c r="D294" s="66">
        <v>44181</v>
      </c>
      <c r="E294" s="92"/>
      <c r="F294" s="134"/>
      <c r="G294" s="131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</row>
    <row r="295" spans="1:30" ht="15">
      <c r="A295" s="56" t="s">
        <v>84</v>
      </c>
      <c r="B295" s="18">
        <v>12</v>
      </c>
      <c r="C295" s="19" t="s">
        <v>259</v>
      </c>
      <c r="D295" s="65">
        <v>43840</v>
      </c>
      <c r="E295" s="18"/>
      <c r="F295" s="197" t="s">
        <v>196</v>
      </c>
      <c r="G295" s="197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</row>
    <row r="296" spans="1:30" ht="15">
      <c r="A296" s="18" t="s">
        <v>135</v>
      </c>
      <c r="B296" s="18">
        <v>10</v>
      </c>
      <c r="C296" s="19" t="s">
        <v>259</v>
      </c>
      <c r="D296" s="65">
        <v>43887</v>
      </c>
      <c r="E296" s="18"/>
      <c r="F296" s="199"/>
      <c r="G296" s="199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</row>
    <row r="297" spans="1:30" ht="15">
      <c r="A297" s="18" t="s">
        <v>166</v>
      </c>
      <c r="B297" s="18">
        <v>12</v>
      </c>
      <c r="C297" s="19" t="s">
        <v>259</v>
      </c>
      <c r="D297" s="65">
        <v>43901</v>
      </c>
      <c r="E297" s="118"/>
      <c r="F297" s="194"/>
      <c r="G297" s="194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</row>
    <row r="298" spans="1:30" ht="15">
      <c r="A298" s="18" t="s">
        <v>167</v>
      </c>
      <c r="B298" s="18">
        <v>8</v>
      </c>
      <c r="C298" s="19" t="s">
        <v>258</v>
      </c>
      <c r="D298" s="65">
        <v>43928</v>
      </c>
      <c r="E298" s="18"/>
      <c r="F298" s="194"/>
      <c r="G298" s="194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</row>
    <row r="299" spans="1:30" ht="15">
      <c r="A299" s="56"/>
      <c r="B299" s="18">
        <v>5</v>
      </c>
      <c r="C299" s="19" t="s">
        <v>259</v>
      </c>
      <c r="D299" s="65">
        <v>43958</v>
      </c>
      <c r="E299" s="117"/>
      <c r="F299" s="194"/>
      <c r="G299" s="189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30" ht="15">
      <c r="A300" s="56"/>
      <c r="B300" s="18">
        <v>10</v>
      </c>
      <c r="C300" s="19" t="s">
        <v>259</v>
      </c>
      <c r="D300" s="65">
        <v>43990</v>
      </c>
      <c r="E300" s="122"/>
      <c r="F300" s="194"/>
      <c r="G300" s="189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</row>
    <row r="301" spans="1:30" ht="15">
      <c r="A301" s="56"/>
      <c r="B301" s="18">
        <v>9</v>
      </c>
      <c r="C301" s="19" t="s">
        <v>259</v>
      </c>
      <c r="D301" s="65">
        <v>44032</v>
      </c>
      <c r="E301" s="122"/>
      <c r="F301" s="194"/>
      <c r="G301" s="189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</row>
    <row r="302" spans="1:30" ht="15">
      <c r="A302" s="56"/>
      <c r="B302" s="18">
        <v>10</v>
      </c>
      <c r="C302" s="19" t="s">
        <v>259</v>
      </c>
      <c r="D302" s="65">
        <v>44046</v>
      </c>
      <c r="E302" s="105"/>
      <c r="F302" s="194"/>
      <c r="G302" s="189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</row>
    <row r="303" spans="1:30" ht="15">
      <c r="A303" s="56"/>
      <c r="B303" s="18">
        <v>8</v>
      </c>
      <c r="C303" s="19" t="s">
        <v>259</v>
      </c>
      <c r="D303" s="65">
        <v>44096</v>
      </c>
      <c r="E303" s="105"/>
      <c r="F303" s="134"/>
      <c r="G303" s="131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</row>
    <row r="304" spans="1:30" ht="15">
      <c r="A304" s="56"/>
      <c r="B304" s="18">
        <v>6</v>
      </c>
      <c r="C304" s="19" t="s">
        <v>259</v>
      </c>
      <c r="D304" s="65">
        <v>44111</v>
      </c>
      <c r="E304" s="105"/>
      <c r="F304" s="134"/>
      <c r="G304" s="131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</row>
    <row r="305" spans="1:30" ht="15">
      <c r="A305" s="56"/>
      <c r="B305" s="18">
        <v>5</v>
      </c>
      <c r="C305" s="19" t="s">
        <v>259</v>
      </c>
      <c r="D305" s="65">
        <v>44138</v>
      </c>
      <c r="E305" s="105"/>
      <c r="F305" s="134"/>
      <c r="G305" s="131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</row>
    <row r="306" spans="1:30" ht="15">
      <c r="A306" s="56"/>
      <c r="B306" s="18">
        <v>6</v>
      </c>
      <c r="C306" s="19" t="s">
        <v>259</v>
      </c>
      <c r="D306" s="65">
        <v>44181</v>
      </c>
      <c r="E306" s="105"/>
      <c r="F306" s="134"/>
      <c r="G306" s="131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</row>
    <row r="307" spans="1:30" s="44" customFormat="1" ht="15">
      <c r="A307" s="57" t="s">
        <v>85</v>
      </c>
      <c r="B307" s="41">
        <v>28</v>
      </c>
      <c r="C307" s="42" t="s">
        <v>258</v>
      </c>
      <c r="D307" s="66">
        <v>43860</v>
      </c>
      <c r="E307" s="41"/>
      <c r="F307" s="197" t="s">
        <v>190</v>
      </c>
      <c r="G307" s="197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</row>
    <row r="308" spans="1:30" s="44" customFormat="1" ht="15">
      <c r="A308" s="143" t="s">
        <v>136</v>
      </c>
      <c r="B308" s="84">
        <v>27</v>
      </c>
      <c r="C308" s="85" t="s">
        <v>258</v>
      </c>
      <c r="D308" s="66">
        <v>43888</v>
      </c>
      <c r="E308" s="142"/>
      <c r="F308" s="198"/>
      <c r="G308" s="199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</row>
    <row r="309" spans="1:30" s="49" customFormat="1" ht="15">
      <c r="A309" s="41" t="s">
        <v>168</v>
      </c>
      <c r="B309" s="49">
        <v>22</v>
      </c>
      <c r="C309" s="49" t="s">
        <v>258</v>
      </c>
      <c r="D309" s="67">
        <v>43909</v>
      </c>
      <c r="E309" s="53"/>
      <c r="F309" s="194"/>
      <c r="G309" s="19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</row>
    <row r="310" spans="1:30" s="49" customFormat="1">
      <c r="A310" s="142" t="s">
        <v>169</v>
      </c>
      <c r="B310" s="49">
        <v>7</v>
      </c>
      <c r="C310" s="49" t="s">
        <v>258</v>
      </c>
      <c r="D310" s="67">
        <v>43929</v>
      </c>
      <c r="F310" s="194" t="s">
        <v>295</v>
      </c>
      <c r="G310" s="19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</row>
    <row r="311" spans="1:30" s="49" customFormat="1">
      <c r="A311" s="59"/>
      <c r="B311" s="49">
        <v>12</v>
      </c>
      <c r="C311" s="62" t="s">
        <v>258</v>
      </c>
      <c r="D311" s="67">
        <v>43959</v>
      </c>
      <c r="E311" s="100"/>
      <c r="F311" s="194"/>
      <c r="G311" s="189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</row>
    <row r="312" spans="1:30" s="49" customFormat="1">
      <c r="A312" s="59"/>
      <c r="B312" s="49">
        <v>9</v>
      </c>
      <c r="C312" s="62" t="s">
        <v>258</v>
      </c>
      <c r="D312" s="67">
        <v>44000</v>
      </c>
      <c r="E312" s="92"/>
      <c r="F312" s="194"/>
      <c r="G312" s="189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</row>
    <row r="313" spans="1:30" s="49" customFormat="1">
      <c r="A313" s="59"/>
      <c r="B313" s="49">
        <v>10</v>
      </c>
      <c r="C313" s="62" t="s">
        <v>258</v>
      </c>
      <c r="D313" s="67">
        <v>44039</v>
      </c>
      <c r="E313" s="92"/>
      <c r="F313" s="194"/>
      <c r="G313" s="189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</row>
    <row r="314" spans="1:30" s="49" customFormat="1">
      <c r="A314" s="59"/>
      <c r="B314" s="49">
        <v>14</v>
      </c>
      <c r="C314" s="62" t="s">
        <v>259</v>
      </c>
      <c r="D314" s="67">
        <v>44061</v>
      </c>
      <c r="E314" s="92"/>
      <c r="F314" s="194"/>
      <c r="G314" s="189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</row>
    <row r="315" spans="1:30" s="49" customFormat="1">
      <c r="A315" s="59"/>
      <c r="B315" s="49">
        <v>17</v>
      </c>
      <c r="C315" s="62" t="s">
        <v>259</v>
      </c>
      <c r="D315" s="67">
        <v>44102</v>
      </c>
      <c r="E315" s="92"/>
      <c r="F315" s="134"/>
      <c r="G315" s="131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</row>
    <row r="316" spans="1:30" s="49" customFormat="1">
      <c r="A316" s="59"/>
      <c r="B316" s="49">
        <v>15</v>
      </c>
      <c r="C316" s="62" t="s">
        <v>259</v>
      </c>
      <c r="D316" s="67">
        <v>44131</v>
      </c>
      <c r="E316" s="92"/>
      <c r="F316" s="134"/>
      <c r="G316" s="131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</row>
    <row r="317" spans="1:30" s="49" customFormat="1">
      <c r="A317" s="59"/>
      <c r="B317" s="49">
        <v>17</v>
      </c>
      <c r="C317" s="62" t="s">
        <v>258</v>
      </c>
      <c r="D317" s="67">
        <v>44159</v>
      </c>
      <c r="E317" s="92"/>
      <c r="F317" s="134"/>
      <c r="G317" s="131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</row>
    <row r="318" spans="1:30" s="49" customFormat="1">
      <c r="A318" s="59"/>
      <c r="B318" s="49">
        <v>12</v>
      </c>
      <c r="C318" s="62" t="s">
        <v>258</v>
      </c>
      <c r="D318" s="67">
        <v>44187</v>
      </c>
      <c r="E318" s="92"/>
      <c r="F318" s="134"/>
      <c r="G318" s="131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</row>
    <row r="319" spans="1:30" ht="25.5">
      <c r="A319" s="120" t="s">
        <v>116</v>
      </c>
      <c r="B319" s="97"/>
      <c r="C319" s="141"/>
      <c r="D319" s="98"/>
      <c r="E319" s="141"/>
      <c r="F319" s="196" t="s">
        <v>188</v>
      </c>
      <c r="G319" s="196"/>
    </row>
    <row r="320" spans="1:30" ht="15">
      <c r="A320" s="117" t="s">
        <v>57</v>
      </c>
      <c r="B320" s="18"/>
      <c r="C320" s="117"/>
      <c r="D320" s="68"/>
      <c r="E320" s="117"/>
      <c r="F320" s="189"/>
      <c r="G320" s="189"/>
    </row>
    <row r="321" spans="1:7" ht="15">
      <c r="A321" s="117" t="s">
        <v>149</v>
      </c>
      <c r="B321" s="18"/>
      <c r="C321" s="140"/>
      <c r="D321" s="68"/>
      <c r="E321" s="122"/>
      <c r="F321" s="189"/>
      <c r="G321" s="189"/>
    </row>
    <row r="322" spans="1:7" ht="15">
      <c r="A322" s="60"/>
      <c r="B322" s="18"/>
      <c r="C322" s="140"/>
      <c r="D322" s="68"/>
      <c r="E322" s="122"/>
      <c r="F322" s="189"/>
      <c r="G322" s="189"/>
    </row>
    <row r="323" spans="1:7" ht="15">
      <c r="A323" s="60"/>
      <c r="B323" s="18"/>
      <c r="C323" s="140"/>
      <c r="D323" s="68"/>
      <c r="E323" s="72"/>
      <c r="F323" s="195" t="s">
        <v>175</v>
      </c>
      <c r="G323" s="195"/>
    </row>
    <row r="324" spans="1:7" ht="28.5" customHeight="1">
      <c r="A324" s="139" t="s">
        <v>112</v>
      </c>
      <c r="B324" s="84">
        <v>6</v>
      </c>
      <c r="C324" s="100" t="s">
        <v>258</v>
      </c>
      <c r="D324" s="137">
        <v>43838</v>
      </c>
      <c r="E324" s="100"/>
      <c r="F324" s="193"/>
      <c r="G324" s="193"/>
    </row>
    <row r="325" spans="1:7" ht="15">
      <c r="A325" s="100" t="s">
        <v>114</v>
      </c>
      <c r="B325" s="84">
        <v>5</v>
      </c>
      <c r="C325" s="100" t="s">
        <v>258</v>
      </c>
      <c r="D325" s="137">
        <v>43880</v>
      </c>
      <c r="E325" s="102"/>
      <c r="F325" s="189"/>
      <c r="G325" s="189"/>
    </row>
    <row r="326" spans="1:7" ht="15">
      <c r="A326" s="102" t="s">
        <v>158</v>
      </c>
      <c r="B326" s="84">
        <v>4</v>
      </c>
      <c r="C326" s="95" t="s">
        <v>258</v>
      </c>
      <c r="D326" s="137">
        <v>43899</v>
      </c>
      <c r="E326" s="92"/>
      <c r="F326" s="189"/>
      <c r="G326" s="189"/>
    </row>
    <row r="327" spans="1:7" ht="15">
      <c r="A327" s="138"/>
      <c r="B327" s="84">
        <v>3</v>
      </c>
      <c r="C327" s="95" t="s">
        <v>258</v>
      </c>
      <c r="D327" s="137">
        <v>43928</v>
      </c>
      <c r="E327" s="100"/>
      <c r="F327" s="189"/>
      <c r="G327" s="189"/>
    </row>
    <row r="328" spans="1:7" ht="15">
      <c r="A328" s="138"/>
      <c r="B328" s="84">
        <v>3</v>
      </c>
      <c r="C328" s="95" t="s">
        <v>258</v>
      </c>
      <c r="D328" s="137">
        <v>43965</v>
      </c>
      <c r="E328" s="92"/>
      <c r="F328" s="189"/>
      <c r="G328" s="189"/>
    </row>
    <row r="329" spans="1:7" ht="15">
      <c r="A329" s="138"/>
      <c r="B329" s="84">
        <v>3</v>
      </c>
      <c r="C329" s="95" t="s">
        <v>258</v>
      </c>
      <c r="D329" s="137">
        <v>43985</v>
      </c>
      <c r="E329" s="92"/>
      <c r="F329" s="189"/>
      <c r="G329" s="189"/>
    </row>
    <row r="330" spans="1:7" ht="15">
      <c r="A330" s="138"/>
      <c r="B330" s="84">
        <v>4</v>
      </c>
      <c r="C330" s="95" t="s">
        <v>258</v>
      </c>
      <c r="D330" s="137">
        <v>44035</v>
      </c>
      <c r="E330" s="92"/>
      <c r="F330" s="131"/>
      <c r="G330" s="131"/>
    </row>
    <row r="331" spans="1:7" ht="15">
      <c r="A331" s="138"/>
      <c r="B331" s="84">
        <v>4</v>
      </c>
      <c r="C331" s="95" t="s">
        <v>258</v>
      </c>
      <c r="D331" s="137">
        <v>44060</v>
      </c>
      <c r="E331" s="92"/>
      <c r="F331" s="131"/>
      <c r="G331" s="131"/>
    </row>
    <row r="332" spans="1:7" ht="15">
      <c r="A332" s="138"/>
      <c r="B332" s="84">
        <v>4</v>
      </c>
      <c r="C332" s="95" t="s">
        <v>258</v>
      </c>
      <c r="D332" s="137">
        <v>44084</v>
      </c>
      <c r="E332" s="92"/>
      <c r="F332" s="131"/>
      <c r="G332" s="131"/>
    </row>
    <row r="333" spans="1:7" ht="15">
      <c r="A333" s="138"/>
      <c r="B333" s="84">
        <v>4</v>
      </c>
      <c r="C333" s="95" t="s">
        <v>258</v>
      </c>
      <c r="D333" s="137">
        <v>44106</v>
      </c>
      <c r="E333" s="92"/>
      <c r="F333" s="131"/>
      <c r="G333" s="131"/>
    </row>
    <row r="334" spans="1:7" ht="15">
      <c r="A334" s="138"/>
      <c r="B334" s="84">
        <v>4</v>
      </c>
      <c r="C334" s="95" t="s">
        <v>258</v>
      </c>
      <c r="D334" s="137">
        <v>44159</v>
      </c>
      <c r="E334" s="92"/>
      <c r="F334" s="131"/>
      <c r="G334" s="131"/>
    </row>
    <row r="335" spans="1:7" ht="15">
      <c r="A335" s="138"/>
      <c r="B335" s="84">
        <v>4</v>
      </c>
      <c r="C335" s="95" t="s">
        <v>258</v>
      </c>
      <c r="D335" s="137">
        <v>44173</v>
      </c>
      <c r="E335" s="92"/>
      <c r="F335" s="131"/>
      <c r="G335" s="131"/>
    </row>
    <row r="336" spans="1:7" ht="26.25">
      <c r="A336" s="74" t="s">
        <v>176</v>
      </c>
      <c r="B336" s="115">
        <v>6</v>
      </c>
      <c r="C336" s="54" t="s">
        <v>258</v>
      </c>
      <c r="D336" s="135">
        <v>43838</v>
      </c>
      <c r="E336" s="54"/>
      <c r="F336" s="193"/>
      <c r="G336" s="193"/>
    </row>
    <row r="337" spans="1:7" ht="15">
      <c r="A337" s="54" t="s">
        <v>177</v>
      </c>
      <c r="B337" s="115">
        <v>4</v>
      </c>
      <c r="C337" s="54" t="s">
        <v>258</v>
      </c>
      <c r="D337" s="135">
        <v>43880</v>
      </c>
      <c r="E337" s="103"/>
      <c r="F337" s="189"/>
      <c r="G337" s="189"/>
    </row>
    <row r="338" spans="1:7" ht="15">
      <c r="A338" s="103" t="s">
        <v>156</v>
      </c>
      <c r="B338" s="115">
        <v>5</v>
      </c>
      <c r="C338" s="96" t="s">
        <v>258</v>
      </c>
      <c r="D338" s="135">
        <v>43899</v>
      </c>
      <c r="E338" s="105"/>
      <c r="F338" s="189"/>
      <c r="G338" s="189"/>
    </row>
    <row r="339" spans="1:7" ht="15">
      <c r="A339" s="136"/>
      <c r="B339" s="144">
        <v>4</v>
      </c>
      <c r="C339" s="96" t="s">
        <v>258</v>
      </c>
      <c r="D339" s="135">
        <v>43928</v>
      </c>
      <c r="E339" s="54"/>
      <c r="F339" s="189"/>
      <c r="G339" s="189"/>
    </row>
    <row r="340" spans="1:7" ht="15">
      <c r="A340" s="136"/>
      <c r="B340" s="115">
        <v>3</v>
      </c>
      <c r="C340" s="96" t="s">
        <v>258</v>
      </c>
      <c r="D340" s="135">
        <v>43965</v>
      </c>
      <c r="E340" s="105"/>
      <c r="F340" s="131"/>
      <c r="G340" s="131"/>
    </row>
    <row r="341" spans="1:7" ht="15">
      <c r="A341" s="136"/>
      <c r="B341" s="115">
        <v>4</v>
      </c>
      <c r="C341" s="96" t="s">
        <v>258</v>
      </c>
      <c r="D341" s="135">
        <v>43985</v>
      </c>
      <c r="E341" s="105"/>
      <c r="F341" s="189"/>
      <c r="G341" s="189"/>
    </row>
    <row r="342" spans="1:7" ht="15">
      <c r="A342" s="136"/>
      <c r="B342" s="115">
        <v>4</v>
      </c>
      <c r="C342" s="96" t="s">
        <v>258</v>
      </c>
      <c r="D342" s="135">
        <v>44035</v>
      </c>
      <c r="E342" s="105"/>
      <c r="F342" s="131"/>
      <c r="G342" s="131"/>
    </row>
    <row r="343" spans="1:7" ht="15">
      <c r="A343" s="136"/>
      <c r="B343" s="115">
        <v>4</v>
      </c>
      <c r="C343" s="96" t="s">
        <v>258</v>
      </c>
      <c r="D343" s="135">
        <v>44060</v>
      </c>
      <c r="E343" s="105"/>
      <c r="F343" s="131"/>
      <c r="G343" s="131"/>
    </row>
    <row r="344" spans="1:7" ht="15">
      <c r="A344" s="136"/>
      <c r="B344" s="115">
        <v>4</v>
      </c>
      <c r="C344" s="96" t="s">
        <v>258</v>
      </c>
      <c r="D344" s="135">
        <v>44084</v>
      </c>
      <c r="E344" s="105"/>
      <c r="F344" s="189"/>
      <c r="G344" s="189"/>
    </row>
    <row r="345" spans="1:7" ht="15">
      <c r="B345" s="115">
        <v>4</v>
      </c>
      <c r="C345" s="96" t="s">
        <v>258</v>
      </c>
      <c r="D345" s="116">
        <v>44106</v>
      </c>
    </row>
    <row r="346" spans="1:7" ht="15">
      <c r="B346" s="115">
        <v>4</v>
      </c>
      <c r="C346" s="96" t="s">
        <v>258</v>
      </c>
      <c r="D346" s="116">
        <v>44159</v>
      </c>
    </row>
    <row r="347" spans="1:7" ht="15">
      <c r="B347" s="115">
        <v>4</v>
      </c>
      <c r="C347" s="96" t="s">
        <v>258</v>
      </c>
      <c r="D347" s="116">
        <v>44173</v>
      </c>
    </row>
  </sheetData>
  <mergeCells count="230">
    <mergeCell ref="F271:G271"/>
    <mergeCell ref="F260:G260"/>
    <mergeCell ref="F275:G275"/>
    <mergeCell ref="F272:G272"/>
    <mergeCell ref="F273:G273"/>
    <mergeCell ref="F274:G274"/>
    <mergeCell ref="F264:G264"/>
    <mergeCell ref="F263:G263"/>
    <mergeCell ref="F65:G65"/>
    <mergeCell ref="F84:G84"/>
    <mergeCell ref="F93:G93"/>
    <mergeCell ref="F94:G94"/>
    <mergeCell ref="F92:G92"/>
    <mergeCell ref="F200:G200"/>
    <mergeCell ref="F199:G199"/>
    <mergeCell ref="F224:G224"/>
    <mergeCell ref="F216:G216"/>
    <mergeCell ref="F223:G223"/>
    <mergeCell ref="F91:G91"/>
    <mergeCell ref="F113:G113"/>
    <mergeCell ref="F225:G225"/>
    <mergeCell ref="F215:G215"/>
    <mergeCell ref="F217:G217"/>
    <mergeCell ref="F218:G218"/>
    <mergeCell ref="F265:G265"/>
    <mergeCell ref="F266:G266"/>
    <mergeCell ref="F53:G53"/>
    <mergeCell ref="F57:G57"/>
    <mergeCell ref="F142:G142"/>
    <mergeCell ref="F48:G48"/>
    <mergeCell ref="F54:G54"/>
    <mergeCell ref="F83:G83"/>
    <mergeCell ref="F105:G105"/>
    <mergeCell ref="F106:G106"/>
    <mergeCell ref="F108:G108"/>
    <mergeCell ref="F107:G107"/>
    <mergeCell ref="F102:G102"/>
    <mergeCell ref="F95:G95"/>
    <mergeCell ref="F164:G164"/>
    <mergeCell ref="F187:G187"/>
    <mergeCell ref="F188:G188"/>
    <mergeCell ref="F175:G175"/>
    <mergeCell ref="F229:G229"/>
    <mergeCell ref="F214:G214"/>
    <mergeCell ref="F211:G211"/>
    <mergeCell ref="F203:G203"/>
    <mergeCell ref="F213:G213"/>
    <mergeCell ref="F130:G130"/>
    <mergeCell ref="F28:G28"/>
    <mergeCell ref="F5:G5"/>
    <mergeCell ref="F6:G6"/>
    <mergeCell ref="F21:G21"/>
    <mergeCell ref="F22:G22"/>
    <mergeCell ref="F7:G7"/>
    <mergeCell ref="F8:G8"/>
    <mergeCell ref="F9:G9"/>
    <mergeCell ref="F10:G10"/>
    <mergeCell ref="F20:G20"/>
    <mergeCell ref="F2:G2"/>
    <mergeCell ref="F3:G3"/>
    <mergeCell ref="F15:G15"/>
    <mergeCell ref="F27:G27"/>
    <mergeCell ref="F4:G4"/>
    <mergeCell ref="F17:G17"/>
    <mergeCell ref="F18:G18"/>
    <mergeCell ref="F16:G16"/>
    <mergeCell ref="F19:G19"/>
    <mergeCell ref="F163:G163"/>
    <mergeCell ref="F174:G174"/>
    <mergeCell ref="F192:G192"/>
    <mergeCell ref="F167:G167"/>
    <mergeCell ref="F173:G173"/>
    <mergeCell ref="F198:G198"/>
    <mergeCell ref="F177:G177"/>
    <mergeCell ref="F168:G168"/>
    <mergeCell ref="F165:G165"/>
    <mergeCell ref="F166:G166"/>
    <mergeCell ref="F176:G176"/>
    <mergeCell ref="F185:G185"/>
    <mergeCell ref="F178:G178"/>
    <mergeCell ref="F179:G179"/>
    <mergeCell ref="F190:G190"/>
    <mergeCell ref="F180:G180"/>
    <mergeCell ref="F80:G80"/>
    <mergeCell ref="F82:G82"/>
    <mergeCell ref="F127:G127"/>
    <mergeCell ref="F128:G128"/>
    <mergeCell ref="F114:G114"/>
    <mergeCell ref="F115:G115"/>
    <mergeCell ref="F116:G116"/>
    <mergeCell ref="F104:G104"/>
    <mergeCell ref="F120:G120"/>
    <mergeCell ref="F117:G117"/>
    <mergeCell ref="F119:G119"/>
    <mergeCell ref="F118:G118"/>
    <mergeCell ref="F125:G125"/>
    <mergeCell ref="F29:G29"/>
    <mergeCell ref="F58:G58"/>
    <mergeCell ref="F45:G45"/>
    <mergeCell ref="F46:G46"/>
    <mergeCell ref="F39:G39"/>
    <mergeCell ref="F47:G47"/>
    <mergeCell ref="F40:G40"/>
    <mergeCell ref="F43:G43"/>
    <mergeCell ref="F44:G44"/>
    <mergeCell ref="F31:G31"/>
    <mergeCell ref="F32:G32"/>
    <mergeCell ref="F34:G34"/>
    <mergeCell ref="F60:G60"/>
    <mergeCell ref="F55:G55"/>
    <mergeCell ref="F56:G56"/>
    <mergeCell ref="F41:G41"/>
    <mergeCell ref="F42:G42"/>
    <mergeCell ref="F33:G33"/>
    <mergeCell ref="F96:G96"/>
    <mergeCell ref="F101:G101"/>
    <mergeCell ref="F103:G103"/>
    <mergeCell ref="F66:G66"/>
    <mergeCell ref="F59:G59"/>
    <mergeCell ref="F69:G69"/>
    <mergeCell ref="F89:G89"/>
    <mergeCell ref="F70:G70"/>
    <mergeCell ref="F81:G81"/>
    <mergeCell ref="F71:G71"/>
    <mergeCell ref="F67:G67"/>
    <mergeCell ref="F68:G68"/>
    <mergeCell ref="F72:G72"/>
    <mergeCell ref="F97:G97"/>
    <mergeCell ref="F77:G77"/>
    <mergeCell ref="F78:G78"/>
    <mergeCell ref="F90:G90"/>
    <mergeCell ref="F79:G79"/>
    <mergeCell ref="F132:G132"/>
    <mergeCell ref="F155:G155"/>
    <mergeCell ref="F137:G137"/>
    <mergeCell ref="F139:G139"/>
    <mergeCell ref="F131:G131"/>
    <mergeCell ref="F129:G129"/>
    <mergeCell ref="F162:G162"/>
    <mergeCell ref="F138:G138"/>
    <mergeCell ref="F254:G254"/>
    <mergeCell ref="F140:G140"/>
    <mergeCell ref="F161:G161"/>
    <mergeCell ref="F150:G150"/>
    <mergeCell ref="F156:G156"/>
    <mergeCell ref="F154:G154"/>
    <mergeCell ref="F149:G149"/>
    <mergeCell ref="F151:G151"/>
    <mergeCell ref="F152:G152"/>
    <mergeCell ref="F153:G153"/>
    <mergeCell ref="F143:G143"/>
    <mergeCell ref="F144:G144"/>
    <mergeCell ref="F141:G141"/>
    <mergeCell ref="F202:G202"/>
    <mergeCell ref="F186:G186"/>
    <mergeCell ref="F189:G189"/>
    <mergeCell ref="F240:G240"/>
    <mergeCell ref="F241:G241"/>
    <mergeCell ref="F239:G239"/>
    <mergeCell ref="F247:G247"/>
    <mergeCell ref="F238:G238"/>
    <mergeCell ref="F235:G235"/>
    <mergeCell ref="F242:G242"/>
    <mergeCell ref="F228:G228"/>
    <mergeCell ref="F191:G191"/>
    <mergeCell ref="F226:G226"/>
    <mergeCell ref="F201:G201"/>
    <mergeCell ref="F204:G204"/>
    <mergeCell ref="F205:G205"/>
    <mergeCell ref="F206:G206"/>
    <mergeCell ref="F212:G212"/>
    <mergeCell ref="F237:G237"/>
    <mergeCell ref="F230:G230"/>
    <mergeCell ref="F236:G236"/>
    <mergeCell ref="F197:G197"/>
    <mergeCell ref="F295:G295"/>
    <mergeCell ref="F296:G296"/>
    <mergeCell ref="F1:G1"/>
    <mergeCell ref="F288:G288"/>
    <mergeCell ref="F289:G289"/>
    <mergeCell ref="F284:G284"/>
    <mergeCell ref="F278:G278"/>
    <mergeCell ref="F287:G287"/>
    <mergeCell ref="F285:G285"/>
    <mergeCell ref="F286:G286"/>
    <mergeCell ref="F276:G276"/>
    <mergeCell ref="F283:G283"/>
    <mergeCell ref="F251:G251"/>
    <mergeCell ref="F250:G250"/>
    <mergeCell ref="F249:G249"/>
    <mergeCell ref="F248:G248"/>
    <mergeCell ref="F261:G261"/>
    <mergeCell ref="F262:G262"/>
    <mergeCell ref="F252:G252"/>
    <mergeCell ref="F253:G253"/>
    <mergeCell ref="F277:G277"/>
    <mergeCell ref="F290:G290"/>
    <mergeCell ref="F259:G259"/>
    <mergeCell ref="F227:G227"/>
    <mergeCell ref="F299:G299"/>
    <mergeCell ref="F297:G297"/>
    <mergeCell ref="F298:G298"/>
    <mergeCell ref="F300:G300"/>
    <mergeCell ref="F313:G313"/>
    <mergeCell ref="F309:G309"/>
    <mergeCell ref="F312:G312"/>
    <mergeCell ref="F307:G307"/>
    <mergeCell ref="F308:G308"/>
    <mergeCell ref="F310:G310"/>
    <mergeCell ref="F311:G311"/>
    <mergeCell ref="F301:G301"/>
    <mergeCell ref="F302:G302"/>
    <mergeCell ref="F337:G337"/>
    <mergeCell ref="F338:G338"/>
    <mergeCell ref="F339:G339"/>
    <mergeCell ref="F341:G341"/>
    <mergeCell ref="F324:G324"/>
    <mergeCell ref="F320:G320"/>
    <mergeCell ref="F344:G344"/>
    <mergeCell ref="F329:G329"/>
    <mergeCell ref="F314:G314"/>
    <mergeCell ref="F321:G321"/>
    <mergeCell ref="F322:G322"/>
    <mergeCell ref="F323:G323"/>
    <mergeCell ref="F326:G326"/>
    <mergeCell ref="F319:G319"/>
    <mergeCell ref="F325:G325"/>
    <mergeCell ref="F336:G336"/>
    <mergeCell ref="F327:G327"/>
    <mergeCell ref="F328:G328"/>
  </mergeCells>
  <hyperlinks>
    <hyperlink ref="F15:G15" r:id="rId1" display="TMDL_FC_2009"/>
    <hyperlink ref="F27:G27" r:id="rId2" display="TMDL BIO F 2009"/>
    <hyperlink ref="F41:G41" r:id="rId3" display="TMDL FC Cu BioF 2004 and 2009"/>
    <hyperlink ref="F53:G53" r:id="rId4" display="TMDL FC 1998"/>
    <hyperlink ref="F65:G65" r:id="rId5" display="TMDL FC 1998"/>
    <hyperlink ref="F77:G77" r:id="rId6" display="TMDL BioF 2003"/>
    <hyperlink ref="F89:G89" r:id="rId7" display="TMDL FC 1998"/>
    <hyperlink ref="F101:G101" r:id="rId8" display="TMDL FC 1998"/>
    <hyperlink ref="F113:G113" r:id="rId9" display="TMDL FC 1998"/>
    <hyperlink ref="F149:G149" r:id="rId10" display="TMDL BIO F 2003"/>
    <hyperlink ref="F185:G185" r:id="rId11" display="TMDL FC BIO M 2009 and 2004"/>
    <hyperlink ref="F211:G211" r:id="rId12" display="TMDL FC 1998"/>
    <hyperlink ref="F247:G247" r:id="rId13" display="TMDL BIO F 2009"/>
    <hyperlink ref="F271:G271" r:id="rId14" display="TMDL BIO F 2009"/>
    <hyperlink ref="F283:G283" r:id="rId15" display="TMDL BIO F 2009"/>
    <hyperlink ref="F295:G295" r:id="rId16" display="TMDL FC 2009"/>
    <hyperlink ref="F307:G307" r:id="rId17" display="TMDL BIO F 2009"/>
  </hyperlinks>
  <printOptions gridLines="1"/>
  <pageMargins left="0.25" right="0.25" top="0.75" bottom="0.75" header="0.3" footer="0.3"/>
  <pageSetup paperSize="5" scale="54" fitToHeight="0" orientation="landscape" r:id="rId18"/>
  <headerFooter alignWithMargins="0"/>
  <drawing r:id="rId19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2020PROJECT STATUS</vt:lpstr>
      <vt:lpstr>Supporting Use</vt:lpstr>
      <vt:lpstr>Not Supporting</vt:lpstr>
      <vt:lpstr>Assessment Pending</vt:lpstr>
      <vt:lpstr>County Monitoring Data </vt:lpstr>
      <vt:lpstr>cr_project_tracking_excel_project_status</vt:lpstr>
      <vt:lpstr>'Assessment Pending'!Print_Area</vt:lpstr>
      <vt:lpstr>'County Monitoring Data '!Print_Area</vt:lpstr>
      <vt:lpstr>'Not Supporting'!Print_Area</vt:lpstr>
      <vt:lpstr>'Supporting Use'!Print_Area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Brian Kent</cp:lastModifiedBy>
  <cp:lastPrinted>2020-11-24T21:12:12Z</cp:lastPrinted>
  <dcterms:created xsi:type="dcterms:W3CDTF">2008-11-04T13:14:24Z</dcterms:created>
  <dcterms:modified xsi:type="dcterms:W3CDTF">2021-01-28T19:20:15Z</dcterms:modified>
</cp:coreProperties>
</file>